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nna Jabłecka\Documents\Plany_PROGRAMY\PROGRAM_r_ak 2018_2019\PLANY STUDIÓW_NABÓR 2018_2019\"/>
    </mc:Choice>
  </mc:AlternateContent>
  <bookViews>
    <workbookView xWindow="0" yWindow="0" windowWidth="21840" windowHeight="8505"/>
  </bookViews>
  <sheets>
    <sheet name="DziKS I_stacj." sheetId="4" r:id="rId1"/>
    <sheet name="Arkusz1" sheetId="5" r:id="rId2"/>
    <sheet name="Arkusz2" sheetId="6" r:id="rId3"/>
  </sheets>
  <definedNames>
    <definedName name="_xlnm.Print_Area" localSheetId="0">'DziKS I_stacj.'!$A$1:$Z$97</definedName>
  </definedNames>
  <calcPr calcId="162913"/>
</workbook>
</file>

<file path=xl/calcChain.xml><?xml version="1.0" encoding="utf-8"?>
<calcChain xmlns="http://schemas.openxmlformats.org/spreadsheetml/2006/main">
  <c r="S55" i="4" l="1"/>
  <c r="R55" i="4"/>
  <c r="H55" i="4"/>
  <c r="F55" i="4"/>
  <c r="E55" i="4"/>
  <c r="D55" i="4"/>
  <c r="D40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X89" i="4" s="1"/>
  <c r="Y86" i="4"/>
  <c r="Y89" i="4" s="1"/>
  <c r="D8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D7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D68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F23" i="4"/>
  <c r="G23" i="4"/>
  <c r="H23" i="4"/>
  <c r="I23" i="4"/>
  <c r="J23" i="4"/>
  <c r="K23" i="4"/>
  <c r="L23" i="4"/>
  <c r="M23" i="4"/>
  <c r="N23" i="4"/>
  <c r="O23" i="4"/>
  <c r="P23" i="4"/>
  <c r="Q23" i="4"/>
  <c r="E23" i="4"/>
  <c r="D23" i="4"/>
  <c r="Y158" i="6"/>
  <c r="X158" i="6"/>
  <c r="R158" i="6"/>
  <c r="Q158" i="6"/>
  <c r="P158" i="6"/>
  <c r="I158" i="6"/>
  <c r="H158" i="6"/>
  <c r="G158" i="6"/>
  <c r="F158" i="6"/>
  <c r="E158" i="6"/>
  <c r="Z148" i="6"/>
  <c r="X148" i="6"/>
  <c r="V148" i="6"/>
  <c r="T148" i="6"/>
  <c r="N148" i="6"/>
  <c r="I148" i="6"/>
  <c r="F148" i="6"/>
  <c r="E148" i="6"/>
  <c r="X131" i="6"/>
  <c r="W131" i="6"/>
  <c r="V131" i="6"/>
  <c r="U131" i="6"/>
  <c r="T131" i="6"/>
  <c r="S131" i="6"/>
  <c r="I131" i="6"/>
  <c r="H131" i="6"/>
  <c r="G131" i="6"/>
  <c r="F131" i="6"/>
  <c r="E131" i="6"/>
  <c r="V89" i="4" l="1"/>
  <c r="S89" i="4"/>
  <c r="W89" i="4"/>
  <c r="R89" i="4"/>
  <c r="G89" i="4"/>
  <c r="T89" i="4"/>
  <c r="F89" i="4"/>
  <c r="U89" i="4"/>
  <c r="H89" i="4"/>
  <c r="D89" i="4"/>
  <c r="M89" i="4"/>
  <c r="M55" i="4"/>
  <c r="P55" i="4"/>
  <c r="P89" i="4"/>
  <c r="O55" i="4"/>
  <c r="O89" i="4"/>
  <c r="I89" i="4"/>
  <c r="I55" i="4"/>
  <c r="L89" i="4"/>
  <c r="L55" i="4"/>
  <c r="Q55" i="4"/>
  <c r="Q89" i="4"/>
  <c r="N55" i="4"/>
  <c r="N89" i="4"/>
  <c r="J55" i="4"/>
  <c r="J89" i="4"/>
  <c r="K55" i="4"/>
  <c r="K89" i="4"/>
</calcChain>
</file>

<file path=xl/sharedStrings.xml><?xml version="1.0" encoding="utf-8"?>
<sst xmlns="http://schemas.openxmlformats.org/spreadsheetml/2006/main" count="298" uniqueCount="140">
  <si>
    <t>Forma zaliczenia</t>
  </si>
  <si>
    <t>ECTS</t>
  </si>
  <si>
    <t>Forma zajęć</t>
  </si>
  <si>
    <t>W</t>
  </si>
  <si>
    <t>K</t>
  </si>
  <si>
    <t>Ćw</t>
  </si>
  <si>
    <t>A</t>
  </si>
  <si>
    <t>L</t>
  </si>
  <si>
    <t>S</t>
  </si>
  <si>
    <t>P</t>
  </si>
  <si>
    <t>Sem. letni</t>
  </si>
  <si>
    <t>Sem. zim</t>
  </si>
  <si>
    <t>sem. I</t>
  </si>
  <si>
    <t>sem. II</t>
  </si>
  <si>
    <t>sem. III</t>
  </si>
  <si>
    <t>sem. IV</t>
  </si>
  <si>
    <t>sem. V</t>
  </si>
  <si>
    <t>sem. VI</t>
  </si>
  <si>
    <t>Liczba godz.</t>
  </si>
  <si>
    <t>W/K</t>
  </si>
  <si>
    <t>E</t>
  </si>
  <si>
    <t>Z</t>
  </si>
  <si>
    <t>Emisja głosu</t>
  </si>
  <si>
    <t>Seminarium dyplomowe</t>
  </si>
  <si>
    <t>Nr modułu standard.</t>
  </si>
  <si>
    <t>W - wykłady, K - konwersatorium, Ćw A - ćwiczenia audytoryjne, Ćw W - ćw. warsztatowe, Ćw L - ćw. laboratoryjne, L - lektorat, S - seminarium, P - praktyka</t>
  </si>
  <si>
    <t>Zo</t>
  </si>
  <si>
    <t>rok I                              2014/15</t>
  </si>
  <si>
    <t>rok II                      2015/16</t>
  </si>
  <si>
    <t>rok III                         2016/17</t>
  </si>
  <si>
    <t>2Z</t>
  </si>
  <si>
    <t>Podstawy kształcenia specjalnego</t>
  </si>
  <si>
    <t>Komunikacja alternatywna i wspomagająca</t>
  </si>
  <si>
    <t>Metodyka nauczania i wychowania integracyjnego</t>
  </si>
  <si>
    <t>Metody wczesnej interwencji i stymulacji rozwoju</t>
  </si>
  <si>
    <t>Nowe media w rewalidacji</t>
  </si>
  <si>
    <t>1E1Zo</t>
  </si>
  <si>
    <t>Podstawy kształcenia osób z niepełnosprawnością intelektualną</t>
  </si>
  <si>
    <t>Metodyka nauczania i wychowania osób z lekką niepełnosprawnością intelektualną</t>
  </si>
  <si>
    <t>Metodyka nauczania i wychowania osób z głębszą niepełnosprawnością intelektualną</t>
  </si>
  <si>
    <t>Pedagogika wczesnoszkolna</t>
  </si>
  <si>
    <t>4E2Zo</t>
  </si>
  <si>
    <t>E:  Praktyki</t>
  </si>
  <si>
    <t>Wprowadzenie do praktyki specjalnościowej</t>
  </si>
  <si>
    <t>Praktyka pedagogiczna 1</t>
  </si>
  <si>
    <t>Praktyka pedagogiczna 2</t>
  </si>
  <si>
    <t>Praktyka pedagogiczna 3</t>
  </si>
  <si>
    <t>F: Grupa przedmiotów dodatkowych</t>
  </si>
  <si>
    <t>Język obcy (przedmiot ograniczonego wyboru)</t>
  </si>
  <si>
    <t>Edukacyjne zastosowanie komputerów</t>
  </si>
  <si>
    <t>Wychowanie fizyczne (przedmiot ograniczonego wyboru)</t>
  </si>
  <si>
    <t>Etyka zawodu pedagoga</t>
  </si>
  <si>
    <t>Znaczenie uregulowań prawnych w pracy pedagoga</t>
  </si>
  <si>
    <t>Podstawy edukacji seksualnej</t>
  </si>
  <si>
    <t>3Zo</t>
  </si>
  <si>
    <t>3Z</t>
  </si>
  <si>
    <t>3Z1Zo</t>
  </si>
  <si>
    <t>1E1Z4Zo</t>
  </si>
  <si>
    <t>G: Grupa przedmiotów fakultatywnych**</t>
  </si>
  <si>
    <t>2Zo</t>
  </si>
  <si>
    <t>D 1.  Rehabilitacja i edukacja osób z niepełnosprawnością intelektualną z surdopedagogiką</t>
  </si>
  <si>
    <t>Moduł przygotowania surdopedagoga</t>
  </si>
  <si>
    <t>Metodyka nauczania osób z niepełnosprawnościa słuchu</t>
  </si>
  <si>
    <t>Język migowy</t>
  </si>
  <si>
    <t>Wychowanie słuchowe</t>
  </si>
  <si>
    <t>Alternatywne metody komunikacji z osobą niesłyszącą</t>
  </si>
  <si>
    <t>Surdologopedia</t>
  </si>
  <si>
    <t>Diagnoza pedagogicna osób z niepełnosprawnością słuchu</t>
  </si>
  <si>
    <t>Pedagogika osób z niesłyszących z niepełnosprawnościami sprzężonymi</t>
  </si>
  <si>
    <t>Psychospołeczne funkcjonowanie osób z niepełnosprawnością słuchu</t>
  </si>
  <si>
    <t>3 i 3</t>
  </si>
  <si>
    <t>3 i 4</t>
  </si>
  <si>
    <t>2 i 2</t>
  </si>
  <si>
    <t>E, Zo</t>
  </si>
  <si>
    <t>STACJONARNE STUDIA I STOPNIA, profil PRAKTYCZNY</t>
  </si>
  <si>
    <t>Wychowanie fizyczne</t>
  </si>
  <si>
    <t xml:space="preserve">PRZEDMIOTY </t>
  </si>
  <si>
    <t>Historia Polski XX w.</t>
  </si>
  <si>
    <t>Kultura języka</t>
  </si>
  <si>
    <t>Dziennikarskie techniki realizacyjne</t>
  </si>
  <si>
    <t>Ekonomia i zarządzanie</t>
  </si>
  <si>
    <t>Gatunki dziennikarskie</t>
  </si>
  <si>
    <t xml:space="preserve">Filozofia </t>
  </si>
  <si>
    <t>Socjologia mediów</t>
  </si>
  <si>
    <t xml:space="preserve">Nauki o komunikowaniu </t>
  </si>
  <si>
    <t xml:space="preserve">Praktyczna stylistyka </t>
  </si>
  <si>
    <t xml:space="preserve">Dziennikarskie źródła informacji </t>
  </si>
  <si>
    <t xml:space="preserve">Pracownia prasowa </t>
  </si>
  <si>
    <t xml:space="preserve">Warsztaty dziennikarskie </t>
  </si>
  <si>
    <t xml:space="preserve">Wykład fakultatywny </t>
  </si>
  <si>
    <t>zo</t>
  </si>
  <si>
    <t>egz</t>
  </si>
  <si>
    <t>egz/zo</t>
  </si>
  <si>
    <t>zal</t>
  </si>
  <si>
    <t>Retoryka i erystyka</t>
  </si>
  <si>
    <t>Prawo mediów</t>
  </si>
  <si>
    <t xml:space="preserve">Polski system medialny </t>
  </si>
  <si>
    <t xml:space="preserve">Public relations </t>
  </si>
  <si>
    <t>Laboratorium radiowe</t>
  </si>
  <si>
    <t>Warsztaty dziennikarskie</t>
  </si>
  <si>
    <t>Wykład monograficzny</t>
  </si>
  <si>
    <t>zo/zo</t>
  </si>
  <si>
    <t>Systemy medialne na świecie</t>
  </si>
  <si>
    <t xml:space="preserve">Wykład monograficzny </t>
  </si>
  <si>
    <t xml:space="preserve">Seminarium dyplomowe </t>
  </si>
  <si>
    <t>Do wyboru: Pracownia radiowa / telewizyjna/ dziennikarstwa on-line</t>
  </si>
  <si>
    <t>Etyka dziennikarska</t>
  </si>
  <si>
    <t xml:space="preserve">Dziennikarstwo multimedialne </t>
  </si>
  <si>
    <t>II SEMESTR</t>
  </si>
  <si>
    <t>I SEMESTR</t>
  </si>
  <si>
    <t>III SEMESTR</t>
  </si>
  <si>
    <t>IV SEMESTR</t>
  </si>
  <si>
    <t>V SEMESTR</t>
  </si>
  <si>
    <t>VI SEMESTR</t>
  </si>
  <si>
    <t xml:space="preserve">Język angielski </t>
  </si>
  <si>
    <t xml:space="preserve">Język niemiecki </t>
  </si>
  <si>
    <t>Wykład fakultatywny</t>
  </si>
  <si>
    <t>W trakcie I roku studenci zobowiązani są do zaliczenia szkolenia z zakresu BHP oraz ochrony własności intelektualnej.</t>
  </si>
  <si>
    <t>Wykłady fakultatywne: Oferta corocznie aktualizowana. Studenci wybierają 5 wykładów, każdy po 30 godzin i 1 punkty ECTS)</t>
  </si>
  <si>
    <t>Wykłady monograficzne: Oferta corocznie aktualizowana. Studenci wybierają 4 wykłady, każdy po 30 godzin i 1 punkt ECTS)</t>
  </si>
  <si>
    <t>Wykład ogólnouczelniany</t>
  </si>
  <si>
    <t>Historia mediów XX wieku</t>
  </si>
  <si>
    <t xml:space="preserve">Metodologie medioznawcze: analiza językowa </t>
  </si>
  <si>
    <t>Metodologie medioznawcze: analiza obrazu</t>
  </si>
  <si>
    <t>Metodologie medioznawcze: analiza symboliczna</t>
  </si>
  <si>
    <t>Metodologie medioznawcze: analiza zawartości</t>
  </si>
  <si>
    <t>Reportaż</t>
  </si>
  <si>
    <t>Współczesne systemy polityczne na świecie</t>
  </si>
  <si>
    <t>Technologia informacyjna</t>
  </si>
  <si>
    <t>Polski system polityczny</t>
  </si>
  <si>
    <t xml:space="preserve">Najnowsza historia powszechna </t>
  </si>
  <si>
    <t xml:space="preserve">Pracownia mediów </t>
  </si>
  <si>
    <t>Praktyki zawodowe</t>
  </si>
  <si>
    <t>ABC Telewizji</t>
  </si>
  <si>
    <t>rok I                              2017/18</t>
  </si>
  <si>
    <t>rok II                      2018/19</t>
  </si>
  <si>
    <t>rok III                         2019/20</t>
  </si>
  <si>
    <t>Studio telewizyjne</t>
  </si>
  <si>
    <t xml:space="preserve">Kierunek: DZIENNIKARSTWO I KOMUNIKACJA SPOŁECZNA - PLAN STUDIÓW  OD ROKU AKADEMICKIEGO 2018/2019                                     </t>
  </si>
  <si>
    <t>Wykład fakultatywny w języku angielskim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</si>
</sst>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sz val="7"/>
      <name val="Arial CE"/>
      <charset val="238"/>
    </font>
    <font>
      <b/>
      <sz val="7"/>
      <name val="Arial"/>
      <family val="2"/>
      <charset val="238"/>
    </font>
    <font>
      <sz val="9"/>
      <name val="Arial CE"/>
      <charset val="238"/>
    </font>
    <font>
      <sz val="7"/>
      <name val="Arial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b/>
      <sz val="9"/>
      <color indexed="8"/>
      <name val="Calibri"/>
      <family val="2"/>
    </font>
    <font>
      <b/>
      <sz val="9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5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/>
    <xf numFmtId="0" fontId="1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6" xfId="0" applyFont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/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Border="1" applyAlignment="1"/>
    <xf numFmtId="0" fontId="4" fillId="3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Border="1" applyAlignment="1"/>
    <xf numFmtId="0" fontId="1" fillId="0" borderId="1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5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7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4" fillId="9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/>
    <xf numFmtId="0" fontId="14" fillId="0" borderId="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" xfId="0" applyFont="1" applyFill="1" applyBorder="1"/>
    <xf numFmtId="0" fontId="3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top" wrapText="1"/>
    </xf>
    <xf numFmtId="0" fontId="4" fillId="9" borderId="5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17" fillId="0" borderId="1" xfId="0" applyFont="1" applyBorder="1"/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15" fillId="0" borderId="29" xfId="0" applyFont="1" applyFill="1" applyBorder="1" applyAlignment="1">
      <alignment vertical="center" wrapText="1"/>
    </xf>
    <xf numFmtId="0" fontId="15" fillId="0" borderId="30" xfId="0" applyFont="1" applyFill="1" applyBorder="1"/>
    <xf numFmtId="0" fontId="11" fillId="0" borderId="3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0" xfId="0" applyFont="1" applyFill="1" applyBorder="1" applyAlignment="1">
      <alignment vertical="top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5" fillId="0" borderId="28" xfId="0" applyFont="1" applyFill="1" applyBorder="1"/>
    <xf numFmtId="0" fontId="2" fillId="9" borderId="6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5" fillId="0" borderId="28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 wrapText="1"/>
    </xf>
    <xf numFmtId="0" fontId="4" fillId="8" borderId="2" xfId="0" applyFont="1" applyFill="1" applyBorder="1"/>
    <xf numFmtId="0" fontId="4" fillId="9" borderId="2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2" fillId="11" borderId="3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11" borderId="36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/>
    <xf numFmtId="0" fontId="3" fillId="0" borderId="33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0" fontId="16" fillId="10" borderId="38" xfId="1" applyFont="1" applyFill="1" applyBorder="1" applyAlignment="1">
      <alignment horizontal="center" vertical="center" wrapText="1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40" xfId="1" applyFont="1" applyFill="1" applyBorder="1" applyAlignment="1">
      <alignment horizontal="center" vertical="center" wrapText="1"/>
    </xf>
    <xf numFmtId="0" fontId="16" fillId="10" borderId="41" xfId="1" applyFont="1" applyFill="1" applyBorder="1" applyAlignment="1">
      <alignment horizontal="center" vertical="center" wrapText="1"/>
    </xf>
    <xf numFmtId="0" fontId="16" fillId="10" borderId="42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horizontal="center" vertical="center" wrapText="1"/>
    </xf>
    <xf numFmtId="0" fontId="2" fillId="10" borderId="39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3" fillId="10" borderId="41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horizontal="center" vertical="center"/>
    </xf>
    <xf numFmtId="0" fontId="1" fillId="10" borderId="38" xfId="0" applyFont="1" applyFill="1" applyBorder="1"/>
    <xf numFmtId="0" fontId="2" fillId="10" borderId="42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6" borderId="3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 wrapText="1"/>
    </xf>
    <xf numFmtId="0" fontId="1" fillId="0" borderId="0" xfId="0" applyFont="1"/>
    <xf numFmtId="0" fontId="15" fillId="3" borderId="1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 wrapText="1"/>
    </xf>
    <xf numFmtId="0" fontId="22" fillId="9" borderId="32" xfId="0" applyFont="1" applyFill="1" applyBorder="1" applyAlignment="1">
      <alignment vertical="center" wrapText="1"/>
    </xf>
    <xf numFmtId="0" fontId="3" fillId="9" borderId="3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2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 wrapText="1"/>
    </xf>
    <xf numFmtId="0" fontId="1" fillId="9" borderId="1" xfId="0" applyFont="1" applyFill="1" applyBorder="1"/>
    <xf numFmtId="0" fontId="14" fillId="9" borderId="1" xfId="0" applyFont="1" applyFill="1" applyBorder="1" applyAlignment="1">
      <alignment horizontal="left" vertical="center" wrapText="1"/>
    </xf>
    <xf numFmtId="0" fontId="15" fillId="9" borderId="1" xfId="1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left" vertical="center" wrapText="1"/>
    </xf>
    <xf numFmtId="0" fontId="15" fillId="9" borderId="33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19" fillId="0" borderId="30" xfId="1" applyFont="1" applyFill="1" applyBorder="1" applyAlignment="1">
      <alignment horizontal="center" vertical="center" wrapText="1"/>
    </xf>
    <xf numFmtId="0" fontId="19" fillId="0" borderId="27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left" vertical="center" wrapText="1"/>
    </xf>
    <xf numFmtId="0" fontId="21" fillId="2" borderId="46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0" fillId="0" borderId="27" xfId="0" applyNumberFormat="1" applyFont="1" applyBorder="1" applyAlignment="1">
      <alignment horizontal="left" vertical="center" wrapText="1"/>
    </xf>
    <xf numFmtId="0" fontId="20" fillId="0" borderId="2" xfId="0" applyNumberFormat="1" applyFont="1" applyBorder="1" applyAlignment="1">
      <alignment horizontal="left" vertical="center" wrapText="1"/>
    </xf>
    <xf numFmtId="0" fontId="19" fillId="0" borderId="27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textRotation="90"/>
    </xf>
    <xf numFmtId="0" fontId="5" fillId="6" borderId="5" xfId="0" applyFont="1" applyFill="1" applyBorder="1" applyAlignment="1">
      <alignment horizontal="center" vertical="center" textRotation="90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textRotation="90"/>
    </xf>
    <xf numFmtId="0" fontId="4" fillId="6" borderId="9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9" borderId="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/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4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9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 vertical="center" textRotation="90"/>
    </xf>
    <xf numFmtId="0" fontId="4" fillId="5" borderId="9" xfId="0" applyFont="1" applyFill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left" vertical="center" wrapText="1"/>
    </xf>
    <xf numFmtId="0" fontId="2" fillId="4" borderId="50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textRotation="90"/>
    </xf>
    <xf numFmtId="0" fontId="5" fillId="4" borderId="5" xfId="0" applyFont="1" applyFill="1" applyBorder="1" applyAlignment="1">
      <alignment horizontal="center" vertical="center" textRotation="90"/>
    </xf>
    <xf numFmtId="0" fontId="4" fillId="4" borderId="3" xfId="0" applyFont="1" applyFill="1" applyBorder="1" applyAlignment="1">
      <alignment horizontal="center" vertical="center" textRotation="90"/>
    </xf>
    <xf numFmtId="0" fontId="4" fillId="4" borderId="9" xfId="0" applyFont="1" applyFill="1" applyBorder="1" applyAlignment="1">
      <alignment horizontal="center" vertical="center" textRotation="90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10" xfId="0" applyFont="1" applyBorder="1" applyAlignment="1"/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3" borderId="44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left" vertical="center"/>
    </xf>
    <xf numFmtId="0" fontId="4" fillId="4" borderId="50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4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left" vertical="center"/>
    </xf>
    <xf numFmtId="0" fontId="4" fillId="5" borderId="50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vertical="top" wrapText="1"/>
    </xf>
  </cellXfs>
  <cellStyles count="3">
    <cellStyle name="Excel_BuiltIn_Normalny 2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oczątek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tabSelected="1" zoomScaleNormal="100" zoomScaleSheetLayoutView="100" workbookViewId="0">
      <pane ySplit="7" topLeftCell="A29" activePane="bottomLeft" state="frozen"/>
      <selection pane="bottomLeft" activeCell="Q49" sqref="Q49"/>
    </sheetView>
  </sheetViews>
  <sheetFormatPr defaultColWidth="9.140625" defaultRowHeight="11.25" x14ac:dyDescent="0.2"/>
  <cols>
    <col min="1" max="1" width="45" style="4" customWidth="1"/>
    <col min="2" max="2" width="6.85546875" style="72" customWidth="1"/>
    <col min="3" max="3" width="5.7109375" style="72" customWidth="1"/>
    <col min="4" max="4" width="5.42578125" style="72" customWidth="1"/>
    <col min="5" max="5" width="6" style="72" customWidth="1"/>
    <col min="6" max="7" width="3.7109375" style="3" customWidth="1"/>
    <col min="8" max="8" width="4.42578125" style="3" customWidth="1"/>
    <col min="9" max="13" width="3.7109375" style="3" customWidth="1"/>
    <col min="14" max="25" width="4.28515625" style="27" customWidth="1"/>
    <col min="26" max="29" width="9.140625" style="30"/>
    <col min="30" max="16384" width="9.140625" style="72"/>
  </cols>
  <sheetData>
    <row r="1" spans="1:29" ht="12" x14ac:dyDescent="0.2">
      <c r="A1" s="428" t="s">
        <v>138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</row>
    <row r="2" spans="1:29" ht="12" customHeight="1" x14ac:dyDescent="0.2">
      <c r="A2" s="429" t="s">
        <v>74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</row>
    <row r="3" spans="1:29" ht="8.25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9" s="3" customFormat="1" ht="18.600000000000001" customHeight="1" x14ac:dyDescent="0.2">
      <c r="A4" s="437" t="s">
        <v>25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32"/>
      <c r="AA4" s="32"/>
      <c r="AB4" s="32"/>
      <c r="AC4" s="32"/>
    </row>
    <row r="5" spans="1:29" s="1" customFormat="1" ht="24" customHeight="1" x14ac:dyDescent="0.2">
      <c r="A5" s="438" t="s">
        <v>76</v>
      </c>
      <c r="B5" s="419" t="s">
        <v>0</v>
      </c>
      <c r="C5" s="424"/>
      <c r="D5" s="414" t="s">
        <v>18</v>
      </c>
      <c r="E5" s="426" t="s">
        <v>1</v>
      </c>
      <c r="F5" s="401" t="s">
        <v>2</v>
      </c>
      <c r="G5" s="388"/>
      <c r="H5" s="388"/>
      <c r="I5" s="388"/>
      <c r="J5" s="388"/>
      <c r="K5" s="388"/>
      <c r="L5" s="388"/>
      <c r="M5" s="412"/>
      <c r="N5" s="419" t="s">
        <v>134</v>
      </c>
      <c r="O5" s="442"/>
      <c r="P5" s="442"/>
      <c r="Q5" s="424"/>
      <c r="R5" s="434" t="s">
        <v>135</v>
      </c>
      <c r="S5" s="435"/>
      <c r="T5" s="435"/>
      <c r="U5" s="436"/>
      <c r="V5" s="432" t="s">
        <v>136</v>
      </c>
      <c r="W5" s="433"/>
      <c r="X5" s="433"/>
      <c r="Y5" s="433"/>
      <c r="Z5" s="33"/>
      <c r="AA5" s="33"/>
      <c r="AB5" s="33"/>
      <c r="AC5" s="33"/>
    </row>
    <row r="6" spans="1:29" s="1" customFormat="1" ht="12.75" customHeight="1" x14ac:dyDescent="0.2">
      <c r="A6" s="439"/>
      <c r="B6" s="419" t="s">
        <v>11</v>
      </c>
      <c r="C6" s="424" t="s">
        <v>10</v>
      </c>
      <c r="D6" s="414"/>
      <c r="E6" s="426"/>
      <c r="F6" s="401" t="s">
        <v>3</v>
      </c>
      <c r="G6" s="388" t="s">
        <v>4</v>
      </c>
      <c r="H6" s="422" t="s">
        <v>5</v>
      </c>
      <c r="I6" s="423"/>
      <c r="J6" s="401"/>
      <c r="K6" s="388" t="s">
        <v>7</v>
      </c>
      <c r="L6" s="388" t="s">
        <v>8</v>
      </c>
      <c r="M6" s="412" t="s">
        <v>9</v>
      </c>
      <c r="N6" s="401" t="s">
        <v>12</v>
      </c>
      <c r="O6" s="388"/>
      <c r="P6" s="388" t="s">
        <v>13</v>
      </c>
      <c r="Q6" s="412"/>
      <c r="R6" s="386" t="s">
        <v>14</v>
      </c>
      <c r="S6" s="387"/>
      <c r="T6" s="387" t="s">
        <v>15</v>
      </c>
      <c r="U6" s="421"/>
      <c r="V6" s="430" t="s">
        <v>16</v>
      </c>
      <c r="W6" s="431"/>
      <c r="X6" s="431" t="s">
        <v>17</v>
      </c>
      <c r="Y6" s="431"/>
      <c r="Z6" s="33"/>
      <c r="AA6" s="33"/>
      <c r="AB6" s="33"/>
      <c r="AC6" s="33"/>
    </row>
    <row r="7" spans="1:29" s="1" customFormat="1" ht="12" customHeight="1" thickBot="1" x14ac:dyDescent="0.25">
      <c r="A7" s="440"/>
      <c r="B7" s="420"/>
      <c r="C7" s="425"/>
      <c r="D7" s="415"/>
      <c r="E7" s="427"/>
      <c r="F7" s="441"/>
      <c r="G7" s="389"/>
      <c r="H7" s="207" t="s">
        <v>6</v>
      </c>
      <c r="I7" s="207" t="s">
        <v>3</v>
      </c>
      <c r="J7" s="207" t="s">
        <v>7</v>
      </c>
      <c r="K7" s="389"/>
      <c r="L7" s="389"/>
      <c r="M7" s="413"/>
      <c r="N7" s="208" t="s">
        <v>19</v>
      </c>
      <c r="O7" s="207" t="s">
        <v>5</v>
      </c>
      <c r="P7" s="207" t="s">
        <v>19</v>
      </c>
      <c r="Q7" s="209" t="s">
        <v>5</v>
      </c>
      <c r="R7" s="245" t="s">
        <v>19</v>
      </c>
      <c r="S7" s="246" t="s">
        <v>5</v>
      </c>
      <c r="T7" s="246" t="s">
        <v>19</v>
      </c>
      <c r="U7" s="247" t="s">
        <v>5</v>
      </c>
      <c r="V7" s="251" t="s">
        <v>19</v>
      </c>
      <c r="W7" s="252" t="s">
        <v>5</v>
      </c>
      <c r="X7" s="252" t="s">
        <v>19</v>
      </c>
      <c r="Y7" s="252" t="s">
        <v>5</v>
      </c>
      <c r="Z7" s="33"/>
      <c r="AA7" s="33"/>
      <c r="AB7" s="33"/>
      <c r="AC7" s="33"/>
    </row>
    <row r="8" spans="1:29" s="1" customFormat="1" ht="17.25" customHeight="1" thickTop="1" x14ac:dyDescent="0.2">
      <c r="A8" s="416" t="s">
        <v>109</v>
      </c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8"/>
      <c r="Z8" s="33"/>
      <c r="AA8" s="33"/>
      <c r="AB8" s="33"/>
      <c r="AC8" s="33"/>
    </row>
    <row r="9" spans="1:29" ht="15" customHeight="1" x14ac:dyDescent="0.2">
      <c r="A9" s="243" t="s">
        <v>125</v>
      </c>
      <c r="B9" s="29" t="s">
        <v>90</v>
      </c>
      <c r="C9" s="29"/>
      <c r="D9" s="212">
        <v>15</v>
      </c>
      <c r="E9" s="29">
        <v>2</v>
      </c>
      <c r="F9" s="210"/>
      <c r="G9" s="29"/>
      <c r="H9" s="29">
        <v>15</v>
      </c>
      <c r="I9" s="29"/>
      <c r="J9" s="29"/>
      <c r="K9" s="38"/>
      <c r="L9" s="29"/>
      <c r="M9" s="272"/>
      <c r="N9" s="276"/>
      <c r="O9" s="222">
        <v>15</v>
      </c>
      <c r="P9" s="226"/>
      <c r="Q9" s="288"/>
      <c r="R9" s="286"/>
      <c r="S9" s="231"/>
      <c r="T9" s="231"/>
      <c r="U9" s="291"/>
      <c r="V9" s="290"/>
      <c r="W9" s="240"/>
      <c r="X9" s="240"/>
      <c r="Y9" s="240"/>
    </row>
    <row r="10" spans="1:29" ht="15" customHeight="1" x14ac:dyDescent="0.2">
      <c r="A10" s="358" t="s">
        <v>128</v>
      </c>
      <c r="B10" s="361" t="s">
        <v>90</v>
      </c>
      <c r="C10" s="362"/>
      <c r="D10" s="363">
        <v>15</v>
      </c>
      <c r="E10" s="361">
        <v>2</v>
      </c>
      <c r="F10" s="361"/>
      <c r="G10" s="361"/>
      <c r="H10" s="361"/>
      <c r="I10" s="361"/>
      <c r="J10" s="361">
        <v>15</v>
      </c>
      <c r="K10" s="202"/>
      <c r="L10" s="361"/>
      <c r="M10" s="364"/>
      <c r="N10" s="276"/>
      <c r="O10" s="222">
        <v>15</v>
      </c>
      <c r="P10" s="222"/>
      <c r="Q10" s="295"/>
      <c r="R10" s="293"/>
      <c r="S10" s="230"/>
      <c r="T10" s="231"/>
      <c r="U10" s="291"/>
      <c r="V10" s="290"/>
      <c r="W10" s="236"/>
      <c r="X10" s="236"/>
      <c r="Y10" s="236"/>
    </row>
    <row r="11" spans="1:29" ht="15.75" customHeight="1" x14ac:dyDescent="0.2">
      <c r="A11" s="312" t="s">
        <v>121</v>
      </c>
      <c r="B11" s="75" t="s">
        <v>92</v>
      </c>
      <c r="C11" s="29"/>
      <c r="D11" s="313">
        <v>45</v>
      </c>
      <c r="E11" s="75">
        <v>3</v>
      </c>
      <c r="F11" s="210">
        <v>30</v>
      </c>
      <c r="G11" s="29"/>
      <c r="H11" s="29">
        <v>15</v>
      </c>
      <c r="I11" s="29"/>
      <c r="J11" s="29"/>
      <c r="K11" s="38"/>
      <c r="L11" s="29"/>
      <c r="M11" s="272"/>
      <c r="N11" s="276">
        <v>30</v>
      </c>
      <c r="O11" s="222">
        <v>15</v>
      </c>
      <c r="P11" s="226"/>
      <c r="Q11" s="288"/>
      <c r="R11" s="286"/>
      <c r="S11" s="231"/>
      <c r="T11" s="231"/>
      <c r="U11" s="291"/>
      <c r="V11" s="290"/>
      <c r="W11" s="240"/>
      <c r="X11" s="240"/>
      <c r="Y11" s="240"/>
    </row>
    <row r="12" spans="1:29" ht="15" customHeight="1" x14ac:dyDescent="0.2">
      <c r="A12" s="215" t="s">
        <v>78</v>
      </c>
      <c r="B12" s="29" t="s">
        <v>90</v>
      </c>
      <c r="C12" s="29"/>
      <c r="D12" s="212">
        <v>30</v>
      </c>
      <c r="E12" s="29">
        <v>2</v>
      </c>
      <c r="F12" s="210"/>
      <c r="G12" s="29"/>
      <c r="H12" s="29">
        <v>30</v>
      </c>
      <c r="I12" s="29"/>
      <c r="J12" s="29"/>
      <c r="K12" s="38"/>
      <c r="L12" s="29"/>
      <c r="M12" s="272"/>
      <c r="N12" s="276"/>
      <c r="O12" s="222">
        <v>30</v>
      </c>
      <c r="P12" s="226"/>
      <c r="Q12" s="288"/>
      <c r="R12" s="286"/>
      <c r="S12" s="231"/>
      <c r="T12" s="231"/>
      <c r="U12" s="291"/>
      <c r="V12" s="290"/>
      <c r="W12" s="240"/>
      <c r="X12" s="240"/>
      <c r="Y12" s="240"/>
    </row>
    <row r="13" spans="1:29" ht="15" customHeight="1" x14ac:dyDescent="0.2">
      <c r="A13" s="215" t="s">
        <v>79</v>
      </c>
      <c r="B13" s="29" t="s">
        <v>90</v>
      </c>
      <c r="C13" s="29"/>
      <c r="D13" s="212">
        <v>30</v>
      </c>
      <c r="E13" s="29">
        <v>2</v>
      </c>
      <c r="F13" s="210"/>
      <c r="G13" s="29"/>
      <c r="H13" s="29">
        <v>30</v>
      </c>
      <c r="I13" s="29"/>
      <c r="J13" s="29"/>
      <c r="K13" s="38"/>
      <c r="L13" s="29"/>
      <c r="M13" s="272"/>
      <c r="N13" s="276"/>
      <c r="O13" s="222">
        <v>30</v>
      </c>
      <c r="P13" s="222"/>
      <c r="Q13" s="288"/>
      <c r="R13" s="286"/>
      <c r="S13" s="231"/>
      <c r="T13" s="231"/>
      <c r="U13" s="291"/>
      <c r="V13" s="290"/>
      <c r="W13" s="240"/>
      <c r="X13" s="240"/>
      <c r="Y13" s="240"/>
    </row>
    <row r="14" spans="1:29" ht="15" customHeight="1" x14ac:dyDescent="0.2">
      <c r="A14" s="215" t="s">
        <v>80</v>
      </c>
      <c r="B14" s="29" t="s">
        <v>90</v>
      </c>
      <c r="C14" s="29"/>
      <c r="D14" s="212">
        <v>30</v>
      </c>
      <c r="E14" s="29">
        <v>2</v>
      </c>
      <c r="F14" s="210">
        <v>30</v>
      </c>
      <c r="G14" s="29"/>
      <c r="H14" s="29"/>
      <c r="I14" s="29"/>
      <c r="J14" s="29"/>
      <c r="K14" s="38"/>
      <c r="L14" s="29"/>
      <c r="M14" s="272"/>
      <c r="N14" s="276">
        <v>30</v>
      </c>
      <c r="O14" s="222"/>
      <c r="P14" s="222"/>
      <c r="Q14" s="288"/>
      <c r="R14" s="286"/>
      <c r="S14" s="231"/>
      <c r="T14" s="231"/>
      <c r="U14" s="291"/>
      <c r="V14" s="290"/>
      <c r="W14" s="240"/>
      <c r="X14" s="240"/>
      <c r="Y14" s="240"/>
    </row>
    <row r="15" spans="1:29" s="371" customFormat="1" ht="15" customHeight="1" x14ac:dyDescent="0.2">
      <c r="A15" s="381" t="s">
        <v>86</v>
      </c>
      <c r="B15" s="234" t="s">
        <v>90</v>
      </c>
      <c r="C15" s="254"/>
      <c r="D15" s="235">
        <v>15</v>
      </c>
      <c r="E15" s="234">
        <v>1</v>
      </c>
      <c r="F15" s="43"/>
      <c r="G15" s="43"/>
      <c r="H15" s="234">
        <v>15</v>
      </c>
      <c r="I15" s="43"/>
      <c r="J15" s="43"/>
      <c r="K15" s="162"/>
      <c r="L15" s="43"/>
      <c r="M15" s="273"/>
      <c r="N15" s="276"/>
      <c r="O15" s="234">
        <v>15</v>
      </c>
      <c r="P15" s="222"/>
      <c r="Q15" s="288"/>
      <c r="R15" s="286"/>
      <c r="S15" s="231"/>
      <c r="T15" s="231"/>
      <c r="U15" s="291"/>
      <c r="V15" s="290"/>
      <c r="W15" s="240"/>
      <c r="X15" s="240"/>
      <c r="Y15" s="240"/>
      <c r="Z15" s="30"/>
      <c r="AA15" s="30"/>
      <c r="AB15" s="30"/>
      <c r="AC15" s="30"/>
    </row>
    <row r="16" spans="1:29" ht="17.25" customHeight="1" x14ac:dyDescent="0.2">
      <c r="A16" s="375" t="s">
        <v>129</v>
      </c>
      <c r="B16" s="29" t="s">
        <v>92</v>
      </c>
      <c r="C16" s="29"/>
      <c r="D16" s="313">
        <v>30</v>
      </c>
      <c r="E16" s="373">
        <v>3</v>
      </c>
      <c r="F16" s="210">
        <v>15</v>
      </c>
      <c r="G16" s="242"/>
      <c r="H16" s="38">
        <v>15</v>
      </c>
      <c r="I16" s="38"/>
      <c r="J16" s="38"/>
      <c r="K16" s="38"/>
      <c r="L16" s="38"/>
      <c r="M16" s="274"/>
      <c r="N16" s="277">
        <v>15</v>
      </c>
      <c r="O16" s="223">
        <v>15</v>
      </c>
      <c r="P16" s="223"/>
      <c r="Q16" s="289"/>
      <c r="R16" s="287"/>
      <c r="S16" s="232"/>
      <c r="T16" s="232"/>
      <c r="U16" s="291"/>
      <c r="V16" s="290"/>
      <c r="W16" s="240"/>
      <c r="X16" s="240"/>
      <c r="Y16" s="240"/>
    </row>
    <row r="17" spans="1:29" ht="11.25" customHeight="1" x14ac:dyDescent="0.2">
      <c r="A17" s="216" t="s">
        <v>82</v>
      </c>
      <c r="B17" s="29" t="s">
        <v>91</v>
      </c>
      <c r="C17" s="29"/>
      <c r="D17" s="212">
        <v>20</v>
      </c>
      <c r="E17" s="38">
        <v>2</v>
      </c>
      <c r="F17" s="210">
        <v>20</v>
      </c>
      <c r="G17" s="242"/>
      <c r="H17" s="38"/>
      <c r="I17" s="38"/>
      <c r="J17" s="38"/>
      <c r="K17" s="38"/>
      <c r="L17" s="38"/>
      <c r="M17" s="274"/>
      <c r="N17" s="277">
        <v>20</v>
      </c>
      <c r="O17" s="223"/>
      <c r="P17" s="223"/>
      <c r="Q17" s="289"/>
      <c r="R17" s="287"/>
      <c r="S17" s="232"/>
      <c r="T17" s="232"/>
      <c r="U17" s="291"/>
      <c r="V17" s="290"/>
      <c r="W17" s="240"/>
      <c r="X17" s="240"/>
      <c r="Y17" s="240"/>
    </row>
    <row r="18" spans="1:29" ht="14.25" customHeight="1" x14ac:dyDescent="0.2">
      <c r="A18" s="268" t="s">
        <v>122</v>
      </c>
      <c r="B18" s="29" t="s">
        <v>90</v>
      </c>
      <c r="C18" s="29"/>
      <c r="D18" s="212">
        <v>15</v>
      </c>
      <c r="E18" s="38">
        <v>2</v>
      </c>
      <c r="F18" s="210"/>
      <c r="G18" s="242"/>
      <c r="H18" s="38">
        <v>15</v>
      </c>
      <c r="I18" s="38"/>
      <c r="J18" s="38"/>
      <c r="K18" s="38"/>
      <c r="L18" s="38"/>
      <c r="M18" s="274"/>
      <c r="N18" s="277"/>
      <c r="O18" s="223">
        <v>15</v>
      </c>
      <c r="P18" s="223"/>
      <c r="Q18" s="289"/>
      <c r="R18" s="287"/>
      <c r="S18" s="232"/>
      <c r="T18" s="232"/>
      <c r="U18" s="291"/>
      <c r="V18" s="290"/>
      <c r="W18" s="240"/>
      <c r="X18" s="240"/>
      <c r="Y18" s="240"/>
    </row>
    <row r="19" spans="1:29" ht="14.25" customHeight="1" x14ac:dyDescent="0.2">
      <c r="A19" s="255" t="s">
        <v>88</v>
      </c>
      <c r="B19" s="29" t="s">
        <v>90</v>
      </c>
      <c r="C19" s="29"/>
      <c r="D19" s="212">
        <v>30</v>
      </c>
      <c r="E19" s="38">
        <v>5</v>
      </c>
      <c r="F19" s="210"/>
      <c r="G19" s="242"/>
      <c r="H19" s="38"/>
      <c r="I19" s="38">
        <v>30</v>
      </c>
      <c r="J19" s="38"/>
      <c r="K19" s="38"/>
      <c r="L19" s="38"/>
      <c r="M19" s="274"/>
      <c r="N19" s="277"/>
      <c r="O19" s="223">
        <v>30</v>
      </c>
      <c r="P19" s="223"/>
      <c r="Q19" s="289"/>
      <c r="R19" s="287"/>
      <c r="S19" s="232"/>
      <c r="T19" s="232"/>
      <c r="U19" s="291"/>
      <c r="V19" s="290"/>
      <c r="W19" s="240"/>
      <c r="X19" s="240"/>
      <c r="Y19" s="240"/>
    </row>
    <row r="20" spans="1:29" s="371" customFormat="1" ht="14.25" customHeight="1" x14ac:dyDescent="0.2">
      <c r="A20" s="376" t="s">
        <v>98</v>
      </c>
      <c r="B20" s="234" t="s">
        <v>90</v>
      </c>
      <c r="C20" s="377"/>
      <c r="D20" s="235">
        <v>15</v>
      </c>
      <c r="E20" s="234">
        <v>2</v>
      </c>
      <c r="F20" s="29"/>
      <c r="G20" s="29"/>
      <c r="H20" s="29"/>
      <c r="I20" s="29"/>
      <c r="J20" s="234">
        <v>15</v>
      </c>
      <c r="K20" s="38"/>
      <c r="L20" s="29"/>
      <c r="M20" s="372"/>
      <c r="N20" s="277"/>
      <c r="O20" s="236">
        <v>15</v>
      </c>
      <c r="P20" s="223"/>
      <c r="Q20" s="289"/>
      <c r="R20" s="287"/>
      <c r="S20" s="232"/>
      <c r="T20" s="232"/>
      <c r="U20" s="291"/>
      <c r="V20" s="290"/>
      <c r="W20" s="240"/>
      <c r="X20" s="240"/>
      <c r="Y20" s="240"/>
      <c r="Z20" s="30"/>
      <c r="AA20" s="30"/>
      <c r="AB20" s="30"/>
      <c r="AC20" s="30"/>
    </row>
    <row r="21" spans="1:29" ht="16.5" customHeight="1" x14ac:dyDescent="0.2">
      <c r="A21" s="278" t="s">
        <v>114</v>
      </c>
      <c r="B21" s="29" t="s">
        <v>90</v>
      </c>
      <c r="C21" s="29"/>
      <c r="D21" s="212">
        <v>30</v>
      </c>
      <c r="E21" s="38">
        <v>1</v>
      </c>
      <c r="F21" s="210"/>
      <c r="G21" s="242"/>
      <c r="H21" s="38"/>
      <c r="I21" s="38"/>
      <c r="J21" s="38"/>
      <c r="K21" s="38">
        <v>30</v>
      </c>
      <c r="L21" s="38"/>
      <c r="M21" s="274"/>
      <c r="N21" s="277"/>
      <c r="O21" s="223">
        <v>30</v>
      </c>
      <c r="P21" s="223"/>
      <c r="Q21" s="289"/>
      <c r="R21" s="287"/>
      <c r="S21" s="232"/>
      <c r="T21" s="232"/>
      <c r="U21" s="291"/>
      <c r="V21" s="290"/>
      <c r="W21" s="240"/>
      <c r="X21" s="240"/>
      <c r="Y21" s="240"/>
    </row>
    <row r="22" spans="1:29" ht="15.75" customHeight="1" thickBot="1" x14ac:dyDescent="0.25">
      <c r="A22" s="279" t="s">
        <v>115</v>
      </c>
      <c r="B22" s="75" t="s">
        <v>90</v>
      </c>
      <c r="C22" s="75"/>
      <c r="D22" s="313">
        <v>30</v>
      </c>
      <c r="E22" s="285">
        <v>1</v>
      </c>
      <c r="F22" s="314"/>
      <c r="G22" s="315"/>
      <c r="H22" s="285"/>
      <c r="I22" s="285"/>
      <c r="J22" s="285"/>
      <c r="K22" s="285">
        <v>30</v>
      </c>
      <c r="L22" s="285"/>
      <c r="M22" s="316"/>
      <c r="N22" s="281"/>
      <c r="O22" s="220">
        <v>30</v>
      </c>
      <c r="P22" s="220"/>
      <c r="Q22" s="294"/>
      <c r="R22" s="292"/>
      <c r="S22" s="317"/>
      <c r="T22" s="317"/>
      <c r="U22" s="318"/>
      <c r="V22" s="238"/>
      <c r="W22" s="271"/>
      <c r="X22" s="271"/>
      <c r="Y22" s="271"/>
    </row>
    <row r="23" spans="1:29" ht="18.75" customHeight="1" x14ac:dyDescent="0.25">
      <c r="A23" s="253"/>
      <c r="B23" s="319"/>
      <c r="C23" s="319"/>
      <c r="D23" s="320">
        <f t="shared" ref="D23:Q23" si="0">SUM(D9:D22)</f>
        <v>350</v>
      </c>
      <c r="E23" s="320">
        <f t="shared" si="0"/>
        <v>30</v>
      </c>
      <c r="F23" s="320">
        <f t="shared" si="0"/>
        <v>95</v>
      </c>
      <c r="G23" s="320">
        <f t="shared" si="0"/>
        <v>0</v>
      </c>
      <c r="H23" s="320">
        <f t="shared" si="0"/>
        <v>135</v>
      </c>
      <c r="I23" s="320">
        <f t="shared" si="0"/>
        <v>30</v>
      </c>
      <c r="J23" s="320">
        <f t="shared" si="0"/>
        <v>30</v>
      </c>
      <c r="K23" s="320">
        <f t="shared" si="0"/>
        <v>60</v>
      </c>
      <c r="L23" s="320">
        <f t="shared" si="0"/>
        <v>0</v>
      </c>
      <c r="M23" s="321">
        <f t="shared" si="0"/>
        <v>0</v>
      </c>
      <c r="N23" s="322">
        <f t="shared" si="0"/>
        <v>95</v>
      </c>
      <c r="O23" s="320">
        <f t="shared" si="0"/>
        <v>255</v>
      </c>
      <c r="P23" s="320">
        <f t="shared" si="0"/>
        <v>0</v>
      </c>
      <c r="Q23" s="323">
        <f t="shared" si="0"/>
        <v>0</v>
      </c>
      <c r="R23" s="324"/>
      <c r="S23" s="320"/>
      <c r="T23" s="320"/>
      <c r="U23" s="323"/>
      <c r="V23" s="324"/>
      <c r="W23" s="320"/>
      <c r="X23" s="320"/>
      <c r="Y23" s="320"/>
    </row>
    <row r="24" spans="1:29" ht="16.5" customHeight="1" x14ac:dyDescent="0.2">
      <c r="A24" s="390" t="s">
        <v>108</v>
      </c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2"/>
    </row>
    <row r="25" spans="1:29" ht="16.5" customHeight="1" x14ac:dyDescent="0.2">
      <c r="A25" s="366" t="s">
        <v>81</v>
      </c>
      <c r="B25" s="29"/>
      <c r="C25" s="234" t="s">
        <v>90</v>
      </c>
      <c r="D25" s="240">
        <v>20</v>
      </c>
      <c r="E25" s="240">
        <v>1</v>
      </c>
      <c r="F25" s="236"/>
      <c r="G25" s="242"/>
      <c r="H25" s="236">
        <v>20</v>
      </c>
      <c r="I25" s="38"/>
      <c r="J25" s="38"/>
      <c r="K25" s="38"/>
      <c r="L25" s="38"/>
      <c r="M25" s="274"/>
      <c r="N25" s="281"/>
      <c r="O25" s="244"/>
      <c r="P25" s="380"/>
      <c r="Q25" s="367">
        <v>20</v>
      </c>
      <c r="R25" s="287"/>
      <c r="S25" s="232"/>
      <c r="T25" s="232"/>
      <c r="U25" s="291"/>
      <c r="V25" s="238"/>
      <c r="W25" s="240"/>
      <c r="X25" s="240"/>
      <c r="Y25" s="240"/>
    </row>
    <row r="26" spans="1:29" s="371" customFormat="1" ht="16.5" customHeight="1" x14ac:dyDescent="0.2">
      <c r="A26" s="378" t="s">
        <v>127</v>
      </c>
      <c r="B26" s="29"/>
      <c r="C26" s="234" t="s">
        <v>92</v>
      </c>
      <c r="D26" s="365">
        <v>30</v>
      </c>
      <c r="E26" s="235">
        <v>2</v>
      </c>
      <c r="F26" s="379">
        <v>15</v>
      </c>
      <c r="G26" s="43"/>
      <c r="H26" s="235">
        <v>15</v>
      </c>
      <c r="I26" s="43"/>
      <c r="J26" s="43"/>
      <c r="K26" s="162"/>
      <c r="L26" s="43"/>
      <c r="M26" s="273"/>
      <c r="N26" s="281"/>
      <c r="O26" s="223"/>
      <c r="P26" s="236">
        <v>15</v>
      </c>
      <c r="Q26" s="367">
        <v>15</v>
      </c>
      <c r="R26" s="287"/>
      <c r="S26" s="232"/>
      <c r="T26" s="232"/>
      <c r="U26" s="291"/>
      <c r="V26" s="238"/>
      <c r="W26" s="240"/>
      <c r="X26" s="240"/>
      <c r="Y26" s="240"/>
      <c r="Z26" s="30"/>
      <c r="AA26" s="30"/>
      <c r="AB26" s="30"/>
      <c r="AC26" s="30"/>
    </row>
    <row r="27" spans="1:29" s="371" customFormat="1" ht="15" customHeight="1" x14ac:dyDescent="0.2">
      <c r="A27" s="382" t="s">
        <v>131</v>
      </c>
      <c r="B27" s="359"/>
      <c r="C27" s="270" t="s">
        <v>90</v>
      </c>
      <c r="D27" s="269">
        <v>30</v>
      </c>
      <c r="E27" s="269">
        <v>2</v>
      </c>
      <c r="F27" s="359"/>
      <c r="G27" s="359"/>
      <c r="H27" s="269">
        <v>30</v>
      </c>
      <c r="I27" s="359"/>
      <c r="J27" s="359"/>
      <c r="K27" s="328"/>
      <c r="L27" s="359"/>
      <c r="M27" s="360"/>
      <c r="N27" s="281"/>
      <c r="O27" s="220"/>
      <c r="P27" s="220"/>
      <c r="Q27" s="367">
        <v>30</v>
      </c>
      <c r="R27" s="287"/>
      <c r="S27" s="232"/>
      <c r="T27" s="232"/>
      <c r="U27" s="291"/>
      <c r="V27" s="238"/>
      <c r="W27" s="240"/>
      <c r="X27" s="240"/>
      <c r="Y27" s="240"/>
      <c r="Z27" s="30"/>
      <c r="AA27" s="30"/>
      <c r="AB27" s="30"/>
      <c r="AC27" s="30"/>
    </row>
    <row r="28" spans="1:29" ht="17.25" customHeight="1" x14ac:dyDescent="0.2">
      <c r="A28" s="258" t="s">
        <v>83</v>
      </c>
      <c r="B28" s="29"/>
      <c r="C28" s="29" t="s">
        <v>91</v>
      </c>
      <c r="D28" s="162">
        <v>15</v>
      </c>
      <c r="E28" s="38">
        <v>2</v>
      </c>
      <c r="F28" s="38">
        <v>15</v>
      </c>
      <c r="G28" s="242"/>
      <c r="H28" s="38"/>
      <c r="I28" s="38"/>
      <c r="J28" s="38"/>
      <c r="K28" s="38"/>
      <c r="L28" s="38"/>
      <c r="M28" s="274"/>
      <c r="N28" s="281"/>
      <c r="O28" s="220"/>
      <c r="P28" s="220">
        <v>15</v>
      </c>
      <c r="Q28" s="294"/>
      <c r="R28" s="287"/>
      <c r="S28" s="232"/>
      <c r="T28" s="232"/>
      <c r="U28" s="291"/>
      <c r="V28" s="238"/>
      <c r="W28" s="240"/>
      <c r="X28" s="240"/>
      <c r="Y28" s="240"/>
    </row>
    <row r="29" spans="1:29" ht="15.75" customHeight="1" x14ac:dyDescent="0.2">
      <c r="A29" s="258" t="s">
        <v>84</v>
      </c>
      <c r="B29" s="29"/>
      <c r="C29" s="29" t="s">
        <v>92</v>
      </c>
      <c r="D29" s="162">
        <v>45</v>
      </c>
      <c r="E29" s="38">
        <v>4</v>
      </c>
      <c r="F29" s="38">
        <v>30</v>
      </c>
      <c r="G29" s="242"/>
      <c r="H29" s="38">
        <v>15</v>
      </c>
      <c r="I29" s="38"/>
      <c r="J29" s="38"/>
      <c r="K29" s="38"/>
      <c r="L29" s="38"/>
      <c r="M29" s="274"/>
      <c r="N29" s="281"/>
      <c r="O29" s="220"/>
      <c r="P29" s="220">
        <v>30</v>
      </c>
      <c r="Q29" s="294">
        <v>15</v>
      </c>
      <c r="R29" s="287"/>
      <c r="S29" s="232"/>
      <c r="T29" s="232"/>
      <c r="U29" s="291"/>
      <c r="V29" s="238"/>
      <c r="W29" s="240"/>
      <c r="X29" s="240"/>
      <c r="Y29" s="240"/>
    </row>
    <row r="30" spans="1:29" ht="16.5" customHeight="1" x14ac:dyDescent="0.2">
      <c r="A30" s="263" t="s">
        <v>85</v>
      </c>
      <c r="B30" s="29"/>
      <c r="C30" s="29" t="s">
        <v>92</v>
      </c>
      <c r="D30" s="162">
        <v>45</v>
      </c>
      <c r="E30" s="236">
        <v>3</v>
      </c>
      <c r="F30" s="38">
        <v>15</v>
      </c>
      <c r="G30" s="242"/>
      <c r="H30" s="38">
        <v>30</v>
      </c>
      <c r="I30" s="38"/>
      <c r="J30" s="38"/>
      <c r="K30" s="38"/>
      <c r="L30" s="38"/>
      <c r="M30" s="274"/>
      <c r="N30" s="281"/>
      <c r="O30" s="220"/>
      <c r="P30" s="220">
        <v>15</v>
      </c>
      <c r="Q30" s="294">
        <v>30</v>
      </c>
      <c r="R30" s="287"/>
      <c r="S30" s="232"/>
      <c r="T30" s="232"/>
      <c r="U30" s="291"/>
      <c r="V30" s="238"/>
      <c r="W30" s="240"/>
      <c r="X30" s="240"/>
      <c r="Y30" s="240"/>
    </row>
    <row r="31" spans="1:29" s="357" customFormat="1" ht="15.75" customHeight="1" x14ac:dyDescent="0.2">
      <c r="A31" s="383" t="s">
        <v>133</v>
      </c>
      <c r="B31" s="29"/>
      <c r="C31" s="254" t="s">
        <v>90</v>
      </c>
      <c r="D31" s="43">
        <v>15</v>
      </c>
      <c r="E31" s="29">
        <v>2</v>
      </c>
      <c r="F31" s="43"/>
      <c r="G31" s="43"/>
      <c r="H31" s="29"/>
      <c r="I31" s="29">
        <v>15</v>
      </c>
      <c r="J31" s="43"/>
      <c r="K31" s="162"/>
      <c r="L31" s="43"/>
      <c r="M31" s="273"/>
      <c r="N31" s="275"/>
      <c r="O31" s="226"/>
      <c r="P31" s="226"/>
      <c r="Q31" s="295">
        <v>15</v>
      </c>
      <c r="R31" s="292"/>
      <c r="S31" s="232"/>
      <c r="T31" s="232"/>
      <c r="U31" s="291"/>
      <c r="V31" s="238"/>
      <c r="W31" s="240"/>
      <c r="X31" s="240"/>
      <c r="Y31" s="240"/>
      <c r="Z31" s="30"/>
      <c r="AA31" s="30"/>
      <c r="AB31" s="30"/>
      <c r="AC31" s="30"/>
    </row>
    <row r="32" spans="1:29" ht="14.25" customHeight="1" x14ac:dyDescent="0.2">
      <c r="A32" s="368" t="s">
        <v>77</v>
      </c>
      <c r="B32" s="361"/>
      <c r="C32" s="361" t="s">
        <v>91</v>
      </c>
      <c r="D32" s="369">
        <v>30</v>
      </c>
      <c r="E32" s="361">
        <v>2</v>
      </c>
      <c r="F32" s="370">
        <v>30</v>
      </c>
      <c r="G32" s="361"/>
      <c r="H32" s="361"/>
      <c r="I32" s="361"/>
      <c r="J32" s="361"/>
      <c r="K32" s="202"/>
      <c r="L32" s="361"/>
      <c r="M32" s="364"/>
      <c r="N32" s="276"/>
      <c r="O32" s="222"/>
      <c r="P32" s="222">
        <v>30</v>
      </c>
      <c r="Q32" s="288"/>
      <c r="R32" s="286"/>
      <c r="S32" s="231"/>
      <c r="T32" s="231"/>
      <c r="U32" s="291"/>
      <c r="V32" s="290"/>
      <c r="W32" s="240"/>
      <c r="X32" s="240"/>
      <c r="Y32" s="240"/>
    </row>
    <row r="33" spans="1:29" ht="14.25" customHeight="1" x14ac:dyDescent="0.2">
      <c r="A33" s="368" t="s">
        <v>124</v>
      </c>
      <c r="B33" s="29"/>
      <c r="C33" s="282" t="s">
        <v>90</v>
      </c>
      <c r="D33" s="43">
        <v>15</v>
      </c>
      <c r="E33" s="29">
        <v>2</v>
      </c>
      <c r="F33" s="29"/>
      <c r="G33" s="29"/>
      <c r="H33" s="29">
        <v>15</v>
      </c>
      <c r="I33" s="29"/>
      <c r="J33" s="29"/>
      <c r="K33" s="38"/>
      <c r="L33" s="29"/>
      <c r="M33" s="272"/>
      <c r="N33" s="276"/>
      <c r="O33" s="226"/>
      <c r="P33" s="222"/>
      <c r="Q33" s="295">
        <v>15</v>
      </c>
      <c r="R33" s="293"/>
      <c r="S33" s="230"/>
      <c r="T33" s="231"/>
      <c r="U33" s="291"/>
      <c r="V33" s="290"/>
      <c r="W33" s="236"/>
      <c r="X33" s="236"/>
      <c r="Y33" s="236"/>
    </row>
    <row r="34" spans="1:29" ht="14.25" customHeight="1" x14ac:dyDescent="0.2">
      <c r="A34" s="368" t="s">
        <v>123</v>
      </c>
      <c r="B34" s="29"/>
      <c r="C34" s="43" t="s">
        <v>90</v>
      </c>
      <c r="D34" s="43">
        <v>15</v>
      </c>
      <c r="E34" s="29">
        <v>2</v>
      </c>
      <c r="F34" s="29"/>
      <c r="G34" s="43"/>
      <c r="H34" s="29">
        <v>15</v>
      </c>
      <c r="I34" s="43"/>
      <c r="J34" s="43"/>
      <c r="K34" s="38"/>
      <c r="L34" s="43"/>
      <c r="M34" s="273"/>
      <c r="N34" s="276"/>
      <c r="O34" s="222"/>
      <c r="P34" s="226"/>
      <c r="Q34" s="295">
        <v>15</v>
      </c>
      <c r="R34" s="287"/>
      <c r="S34" s="232"/>
      <c r="T34" s="232"/>
      <c r="U34" s="297"/>
      <c r="V34" s="296"/>
      <c r="W34" s="240"/>
      <c r="X34" s="240"/>
      <c r="Y34" s="240"/>
    </row>
    <row r="35" spans="1:29" ht="19.5" customHeight="1" x14ac:dyDescent="0.2">
      <c r="A35" s="283" t="s">
        <v>88</v>
      </c>
      <c r="B35" s="43"/>
      <c r="C35" s="43" t="s">
        <v>90</v>
      </c>
      <c r="D35" s="43">
        <v>30</v>
      </c>
      <c r="E35" s="29">
        <v>5</v>
      </c>
      <c r="F35" s="43"/>
      <c r="G35" s="43"/>
      <c r="H35" s="43"/>
      <c r="I35" s="43">
        <v>30</v>
      </c>
      <c r="J35" s="43"/>
      <c r="K35" s="38"/>
      <c r="L35" s="43"/>
      <c r="M35" s="273"/>
      <c r="N35" s="275"/>
      <c r="O35" s="226"/>
      <c r="P35" s="226"/>
      <c r="Q35" s="295">
        <v>30</v>
      </c>
      <c r="R35" s="287"/>
      <c r="S35" s="232"/>
      <c r="T35" s="232"/>
      <c r="U35" s="297"/>
      <c r="V35" s="237"/>
      <c r="W35" s="240"/>
      <c r="X35" s="240"/>
      <c r="Y35" s="240"/>
    </row>
    <row r="36" spans="1:29" ht="15.75" customHeight="1" x14ac:dyDescent="0.2">
      <c r="A36" s="283" t="s">
        <v>89</v>
      </c>
      <c r="B36" s="43"/>
      <c r="C36" s="43" t="s">
        <v>90</v>
      </c>
      <c r="D36" s="43">
        <v>30</v>
      </c>
      <c r="E36" s="29">
        <v>1</v>
      </c>
      <c r="F36" s="43">
        <v>30</v>
      </c>
      <c r="G36" s="43"/>
      <c r="H36" s="43"/>
      <c r="I36" s="43"/>
      <c r="J36" s="43"/>
      <c r="K36" s="38"/>
      <c r="L36" s="43"/>
      <c r="M36" s="273"/>
      <c r="N36" s="275"/>
      <c r="O36" s="226"/>
      <c r="P36" s="222">
        <v>30</v>
      </c>
      <c r="Q36" s="288"/>
      <c r="R36" s="287"/>
      <c r="S36" s="232"/>
      <c r="T36" s="232"/>
      <c r="U36" s="297"/>
      <c r="V36" s="237"/>
      <c r="W36" s="240"/>
      <c r="X36" s="240"/>
      <c r="Y36" s="240"/>
    </row>
    <row r="37" spans="1:29" ht="17.25" customHeight="1" x14ac:dyDescent="0.2">
      <c r="A37" s="284" t="s">
        <v>114</v>
      </c>
      <c r="B37" s="29"/>
      <c r="C37" s="29" t="s">
        <v>90</v>
      </c>
      <c r="D37" s="43">
        <v>30</v>
      </c>
      <c r="E37" s="38">
        <v>1</v>
      </c>
      <c r="F37" s="210"/>
      <c r="G37" s="242"/>
      <c r="H37" s="38"/>
      <c r="I37" s="38"/>
      <c r="J37" s="38"/>
      <c r="K37" s="38">
        <v>30</v>
      </c>
      <c r="L37" s="38"/>
      <c r="M37" s="274"/>
      <c r="N37" s="277"/>
      <c r="O37" s="223"/>
      <c r="P37" s="223"/>
      <c r="Q37" s="289">
        <v>30</v>
      </c>
      <c r="R37" s="287"/>
      <c r="S37" s="232"/>
      <c r="T37" s="232"/>
      <c r="U37" s="291"/>
      <c r="V37" s="290"/>
      <c r="W37" s="240"/>
      <c r="X37" s="240"/>
      <c r="Y37" s="240"/>
    </row>
    <row r="38" spans="1:29" ht="18.75" customHeight="1" thickBot="1" x14ac:dyDescent="0.25">
      <c r="A38" s="264" t="s">
        <v>115</v>
      </c>
      <c r="B38" s="29"/>
      <c r="C38" s="29" t="s">
        <v>90</v>
      </c>
      <c r="D38" s="43">
        <v>30</v>
      </c>
      <c r="E38" s="38">
        <v>1</v>
      </c>
      <c r="F38" s="210"/>
      <c r="G38" s="242"/>
      <c r="H38" s="38"/>
      <c r="I38" s="38"/>
      <c r="J38" s="38"/>
      <c r="K38" s="38">
        <v>30</v>
      </c>
      <c r="L38" s="38"/>
      <c r="M38" s="274"/>
      <c r="N38" s="277"/>
      <c r="O38" s="223"/>
      <c r="P38" s="223"/>
      <c r="Q38" s="289">
        <v>30</v>
      </c>
      <c r="R38" s="287"/>
      <c r="S38" s="232"/>
      <c r="T38" s="232"/>
      <c r="U38" s="291"/>
      <c r="V38" s="290"/>
      <c r="W38" s="240"/>
      <c r="X38" s="240"/>
      <c r="Y38" s="240"/>
    </row>
    <row r="39" spans="1:29" ht="17.25" customHeight="1" thickBot="1" x14ac:dyDescent="0.25">
      <c r="A39" s="264" t="s">
        <v>75</v>
      </c>
      <c r="B39" s="325"/>
      <c r="C39" s="325" t="s">
        <v>93</v>
      </c>
      <c r="D39" s="89">
        <v>30</v>
      </c>
      <c r="E39" s="374"/>
      <c r="F39" s="325"/>
      <c r="G39" s="326"/>
      <c r="H39" s="325">
        <v>30</v>
      </c>
      <c r="I39" s="327"/>
      <c r="J39" s="327"/>
      <c r="K39" s="328"/>
      <c r="L39" s="328"/>
      <c r="M39" s="329"/>
      <c r="N39" s="330"/>
      <c r="O39" s="331"/>
      <c r="P39" s="331"/>
      <c r="Q39" s="332">
        <v>30</v>
      </c>
      <c r="R39" s="333"/>
      <c r="S39" s="334"/>
      <c r="T39" s="335"/>
      <c r="U39" s="318"/>
      <c r="V39" s="238"/>
      <c r="W39" s="269"/>
      <c r="X39" s="271"/>
      <c r="Y39" s="271"/>
    </row>
    <row r="40" spans="1:29" ht="14.25" customHeight="1" x14ac:dyDescent="0.2">
      <c r="A40" s="259"/>
      <c r="B40" s="319"/>
      <c r="C40" s="336"/>
      <c r="D40" s="336">
        <f t="shared" ref="D40:Q40" si="1">SUM(D25:D39)</f>
        <v>410</v>
      </c>
      <c r="E40" s="336">
        <f t="shared" si="1"/>
        <v>30</v>
      </c>
      <c r="F40" s="336">
        <f t="shared" si="1"/>
        <v>135</v>
      </c>
      <c r="G40" s="336">
        <f t="shared" si="1"/>
        <v>0</v>
      </c>
      <c r="H40" s="336">
        <f t="shared" si="1"/>
        <v>170</v>
      </c>
      <c r="I40" s="336">
        <f t="shared" si="1"/>
        <v>45</v>
      </c>
      <c r="J40" s="336">
        <f t="shared" si="1"/>
        <v>0</v>
      </c>
      <c r="K40" s="336">
        <f t="shared" si="1"/>
        <v>60</v>
      </c>
      <c r="L40" s="336">
        <f t="shared" si="1"/>
        <v>0</v>
      </c>
      <c r="M40" s="337">
        <f t="shared" si="1"/>
        <v>0</v>
      </c>
      <c r="N40" s="338">
        <f t="shared" si="1"/>
        <v>0</v>
      </c>
      <c r="O40" s="336">
        <f t="shared" si="1"/>
        <v>0</v>
      </c>
      <c r="P40" s="336">
        <f t="shared" si="1"/>
        <v>135</v>
      </c>
      <c r="Q40" s="339">
        <f t="shared" si="1"/>
        <v>275</v>
      </c>
      <c r="R40" s="340"/>
      <c r="S40" s="341"/>
      <c r="T40" s="341"/>
      <c r="U40" s="342"/>
      <c r="V40" s="343"/>
      <c r="W40" s="344"/>
      <c r="X40" s="344"/>
      <c r="Y40" s="344"/>
    </row>
    <row r="41" spans="1:29" ht="22.5" customHeight="1" x14ac:dyDescent="0.25">
      <c r="A41" s="399" t="s">
        <v>110</v>
      </c>
      <c r="B41" s="399"/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400"/>
    </row>
    <row r="42" spans="1:29" ht="15.75" customHeight="1" x14ac:dyDescent="0.2">
      <c r="A42" s="256" t="s">
        <v>94</v>
      </c>
      <c r="B42" s="29" t="s">
        <v>92</v>
      </c>
      <c r="C42" s="184"/>
      <c r="D42" s="43">
        <v>60</v>
      </c>
      <c r="E42" s="29">
        <v>3</v>
      </c>
      <c r="F42" s="29">
        <v>30</v>
      </c>
      <c r="G42" s="29"/>
      <c r="H42" s="29">
        <v>30</v>
      </c>
      <c r="I42" s="29"/>
      <c r="J42" s="29"/>
      <c r="K42" s="38"/>
      <c r="L42" s="29"/>
      <c r="M42" s="272"/>
      <c r="N42" s="276"/>
      <c r="O42" s="226"/>
      <c r="P42" s="222"/>
      <c r="Q42" s="288"/>
      <c r="R42" s="293">
        <v>30</v>
      </c>
      <c r="S42" s="230">
        <v>30</v>
      </c>
      <c r="T42" s="231"/>
      <c r="U42" s="291"/>
      <c r="V42" s="290"/>
      <c r="W42" s="240"/>
      <c r="X42" s="240"/>
      <c r="Y42" s="240"/>
    </row>
    <row r="43" spans="1:29" ht="22.5" customHeight="1" x14ac:dyDescent="0.2">
      <c r="A43" s="256" t="s">
        <v>95</v>
      </c>
      <c r="B43" s="29" t="s">
        <v>91</v>
      </c>
      <c r="C43" s="184"/>
      <c r="D43" s="43">
        <v>15</v>
      </c>
      <c r="E43" s="29">
        <v>1</v>
      </c>
      <c r="F43" s="29">
        <v>15</v>
      </c>
      <c r="G43" s="29"/>
      <c r="H43" s="29"/>
      <c r="I43" s="29"/>
      <c r="J43" s="29"/>
      <c r="K43" s="38"/>
      <c r="L43" s="29"/>
      <c r="M43" s="272"/>
      <c r="N43" s="276"/>
      <c r="O43" s="226"/>
      <c r="P43" s="222"/>
      <c r="Q43" s="288"/>
      <c r="R43" s="293">
        <v>15</v>
      </c>
      <c r="S43" s="231"/>
      <c r="T43" s="231"/>
      <c r="U43" s="291"/>
      <c r="V43" s="290"/>
      <c r="W43" s="236"/>
      <c r="X43" s="236"/>
      <c r="Y43" s="236"/>
    </row>
    <row r="44" spans="1:29" ht="19.5" customHeight="1" x14ac:dyDescent="0.2">
      <c r="A44" s="256" t="s">
        <v>96</v>
      </c>
      <c r="B44" s="29" t="s">
        <v>92</v>
      </c>
      <c r="C44" s="184"/>
      <c r="D44" s="43">
        <v>45</v>
      </c>
      <c r="E44" s="234">
        <v>3</v>
      </c>
      <c r="F44" s="29">
        <v>30</v>
      </c>
      <c r="G44" s="29"/>
      <c r="H44" s="29">
        <v>15</v>
      </c>
      <c r="I44" s="29"/>
      <c r="J44" s="29"/>
      <c r="K44" s="38"/>
      <c r="L44" s="29"/>
      <c r="M44" s="272"/>
      <c r="N44" s="276"/>
      <c r="O44" s="226"/>
      <c r="P44" s="222"/>
      <c r="Q44" s="295"/>
      <c r="R44" s="293">
        <v>30</v>
      </c>
      <c r="S44" s="230">
        <v>15</v>
      </c>
      <c r="T44" s="231"/>
      <c r="U44" s="291"/>
      <c r="V44" s="290"/>
      <c r="W44" s="236"/>
      <c r="X44" s="236"/>
      <c r="Y44" s="236"/>
    </row>
    <row r="45" spans="1:29" s="27" customFormat="1" ht="17.25" customHeight="1" x14ac:dyDescent="0.2">
      <c r="A45" s="256" t="s">
        <v>97</v>
      </c>
      <c r="B45" s="29" t="s">
        <v>101</v>
      </c>
      <c r="C45" s="184"/>
      <c r="D45" s="43">
        <v>45</v>
      </c>
      <c r="E45" s="29">
        <v>3</v>
      </c>
      <c r="F45" s="29">
        <v>15</v>
      </c>
      <c r="G45" s="29"/>
      <c r="H45" s="29">
        <v>30</v>
      </c>
      <c r="I45" s="29"/>
      <c r="J45" s="29"/>
      <c r="K45" s="38"/>
      <c r="L45" s="29"/>
      <c r="M45" s="272"/>
      <c r="N45" s="276"/>
      <c r="O45" s="226"/>
      <c r="P45" s="222"/>
      <c r="Q45" s="295"/>
      <c r="R45" s="293">
        <v>15</v>
      </c>
      <c r="S45" s="230">
        <v>30</v>
      </c>
      <c r="T45" s="230"/>
      <c r="U45" s="297"/>
      <c r="V45" s="296"/>
      <c r="W45" s="236"/>
      <c r="X45" s="236"/>
      <c r="Y45" s="236"/>
      <c r="Z45" s="30"/>
      <c r="AA45" s="30"/>
      <c r="AB45" s="30"/>
      <c r="AC45" s="30"/>
    </row>
    <row r="46" spans="1:29" s="27" customFormat="1" ht="19.5" customHeight="1" x14ac:dyDescent="0.2">
      <c r="A46" s="256" t="s">
        <v>126</v>
      </c>
      <c r="B46" s="29" t="s">
        <v>90</v>
      </c>
      <c r="C46" s="184"/>
      <c r="D46" s="43">
        <v>15</v>
      </c>
      <c r="E46" s="29">
        <v>2</v>
      </c>
      <c r="F46" s="29"/>
      <c r="G46" s="29"/>
      <c r="H46" s="29">
        <v>15</v>
      </c>
      <c r="I46" s="29"/>
      <c r="J46" s="29"/>
      <c r="K46" s="38"/>
      <c r="L46" s="29"/>
      <c r="M46" s="272"/>
      <c r="N46" s="276"/>
      <c r="O46" s="226"/>
      <c r="P46" s="222"/>
      <c r="Q46" s="295"/>
      <c r="R46" s="293"/>
      <c r="S46" s="230">
        <v>15</v>
      </c>
      <c r="T46" s="230"/>
      <c r="U46" s="297"/>
      <c r="V46" s="296"/>
      <c r="W46" s="236"/>
      <c r="X46" s="236"/>
      <c r="Y46" s="236"/>
      <c r="Z46" s="30"/>
      <c r="AA46" s="30"/>
      <c r="AB46" s="30"/>
      <c r="AC46" s="30"/>
    </row>
    <row r="47" spans="1:29" s="27" customFormat="1" ht="17.25" customHeight="1" x14ac:dyDescent="0.2">
      <c r="A47" s="384" t="s">
        <v>137</v>
      </c>
      <c r="B47" s="29" t="s">
        <v>90</v>
      </c>
      <c r="C47" s="184"/>
      <c r="D47" s="43">
        <v>15</v>
      </c>
      <c r="E47" s="29">
        <v>2</v>
      </c>
      <c r="F47" s="29"/>
      <c r="G47" s="29"/>
      <c r="H47" s="29"/>
      <c r="I47" s="29"/>
      <c r="J47" s="29">
        <v>15</v>
      </c>
      <c r="K47" s="38"/>
      <c r="L47" s="29"/>
      <c r="M47" s="356"/>
      <c r="N47" s="276"/>
      <c r="O47" s="226"/>
      <c r="P47" s="222"/>
      <c r="Q47" s="295"/>
      <c r="R47" s="293"/>
      <c r="S47" s="230">
        <v>15</v>
      </c>
      <c r="T47" s="231"/>
      <c r="U47" s="291"/>
      <c r="V47" s="290"/>
      <c r="W47" s="236"/>
      <c r="X47" s="236"/>
      <c r="Y47" s="236"/>
      <c r="Z47" s="30"/>
      <c r="AA47" s="30"/>
      <c r="AB47" s="30"/>
      <c r="AC47" s="30"/>
    </row>
    <row r="48" spans="1:29" s="27" customFormat="1" ht="17.25" customHeight="1" x14ac:dyDescent="0.2">
      <c r="A48" s="368" t="s">
        <v>130</v>
      </c>
      <c r="B48" s="361" t="s">
        <v>91</v>
      </c>
      <c r="C48" s="361"/>
      <c r="D48" s="369">
        <v>30</v>
      </c>
      <c r="E48" s="361">
        <v>3</v>
      </c>
      <c r="F48" s="370">
        <v>30</v>
      </c>
      <c r="G48" s="361"/>
      <c r="H48" s="361"/>
      <c r="I48" s="361"/>
      <c r="J48" s="361"/>
      <c r="K48" s="202"/>
      <c r="L48" s="361"/>
      <c r="M48" s="364"/>
      <c r="N48" s="276"/>
      <c r="O48" s="222"/>
      <c r="P48" s="226"/>
      <c r="Q48" s="288"/>
      <c r="R48" s="293">
        <v>30</v>
      </c>
      <c r="S48" s="231"/>
      <c r="T48" s="231"/>
      <c r="U48" s="291"/>
      <c r="V48" s="290"/>
      <c r="W48" s="240"/>
      <c r="X48" s="240"/>
      <c r="Y48" s="240"/>
      <c r="Z48" s="30"/>
      <c r="AA48" s="30"/>
      <c r="AB48" s="30"/>
      <c r="AC48" s="30"/>
    </row>
    <row r="49" spans="1:29" s="27" customFormat="1" ht="17.25" customHeight="1" x14ac:dyDescent="0.2">
      <c r="A49" s="264" t="s">
        <v>99</v>
      </c>
      <c r="B49" s="29" t="s">
        <v>90</v>
      </c>
      <c r="C49" s="184"/>
      <c r="D49" s="43">
        <v>30</v>
      </c>
      <c r="E49" s="29">
        <v>5</v>
      </c>
      <c r="F49" s="29"/>
      <c r="G49" s="29"/>
      <c r="H49" s="29"/>
      <c r="I49" s="29">
        <v>30</v>
      </c>
      <c r="J49" s="29"/>
      <c r="K49" s="38"/>
      <c r="L49" s="29"/>
      <c r="M49" s="272"/>
      <c r="N49" s="276"/>
      <c r="O49" s="226"/>
      <c r="P49" s="222"/>
      <c r="Q49" s="295"/>
      <c r="R49" s="293"/>
      <c r="S49" s="230">
        <v>30</v>
      </c>
      <c r="T49" s="231"/>
      <c r="U49" s="291"/>
      <c r="V49" s="290"/>
      <c r="W49" s="236"/>
      <c r="X49" s="236"/>
      <c r="Y49" s="236"/>
      <c r="Z49" s="30"/>
      <c r="AA49" s="30"/>
      <c r="AB49" s="30"/>
      <c r="AC49" s="30"/>
    </row>
    <row r="50" spans="1:29" s="27" customFormat="1" ht="21" customHeight="1" x14ac:dyDescent="0.2">
      <c r="A50" s="264" t="s">
        <v>88</v>
      </c>
      <c r="B50" s="29" t="s">
        <v>90</v>
      </c>
      <c r="C50" s="184"/>
      <c r="D50" s="43">
        <v>30</v>
      </c>
      <c r="E50" s="29">
        <v>5</v>
      </c>
      <c r="F50" s="29"/>
      <c r="G50" s="29"/>
      <c r="H50" s="29"/>
      <c r="I50" s="29">
        <v>30</v>
      </c>
      <c r="J50" s="29"/>
      <c r="K50" s="38"/>
      <c r="L50" s="29"/>
      <c r="M50" s="272"/>
      <c r="N50" s="276"/>
      <c r="O50" s="226"/>
      <c r="P50" s="222"/>
      <c r="Q50" s="295"/>
      <c r="R50" s="293"/>
      <c r="S50" s="230">
        <v>30</v>
      </c>
      <c r="T50" s="231"/>
      <c r="U50" s="291"/>
      <c r="V50" s="290"/>
      <c r="W50" s="236"/>
      <c r="X50" s="236"/>
      <c r="Y50" s="236"/>
      <c r="Z50" s="30"/>
      <c r="AA50" s="30"/>
      <c r="AB50" s="30"/>
      <c r="AC50" s="30"/>
    </row>
    <row r="51" spans="1:29" s="27" customFormat="1" ht="18.75" customHeight="1" x14ac:dyDescent="0.2">
      <c r="A51" s="264" t="s">
        <v>116</v>
      </c>
      <c r="B51" s="29" t="s">
        <v>90</v>
      </c>
      <c r="C51" s="184"/>
      <c r="D51" s="43">
        <v>30</v>
      </c>
      <c r="E51" s="29">
        <v>1</v>
      </c>
      <c r="F51" s="29">
        <v>30</v>
      </c>
      <c r="G51" s="29"/>
      <c r="H51" s="29"/>
      <c r="I51" s="29"/>
      <c r="J51" s="29"/>
      <c r="K51" s="38"/>
      <c r="L51" s="29"/>
      <c r="M51" s="272"/>
      <c r="N51" s="276"/>
      <c r="O51" s="226"/>
      <c r="P51" s="222"/>
      <c r="Q51" s="295"/>
      <c r="R51" s="293">
        <v>30</v>
      </c>
      <c r="S51" s="230"/>
      <c r="T51" s="231"/>
      <c r="U51" s="291"/>
      <c r="V51" s="290"/>
      <c r="W51" s="236"/>
      <c r="X51" s="236"/>
      <c r="Y51" s="236"/>
      <c r="Z51" s="30"/>
      <c r="AA51" s="30"/>
      <c r="AB51" s="30"/>
      <c r="AC51" s="30"/>
    </row>
    <row r="52" spans="1:29" s="27" customFormat="1" ht="21" customHeight="1" x14ac:dyDescent="0.2">
      <c r="A52" s="264" t="s">
        <v>100</v>
      </c>
      <c r="B52" s="29" t="s">
        <v>90</v>
      </c>
      <c r="C52" s="184"/>
      <c r="D52" s="43">
        <v>30</v>
      </c>
      <c r="E52" s="29">
        <v>1</v>
      </c>
      <c r="F52" s="29">
        <v>30</v>
      </c>
      <c r="G52" s="29"/>
      <c r="H52" s="29"/>
      <c r="I52" s="29"/>
      <c r="J52" s="29"/>
      <c r="K52" s="38"/>
      <c r="L52" s="29"/>
      <c r="M52" s="272"/>
      <c r="N52" s="276"/>
      <c r="O52" s="226"/>
      <c r="P52" s="222"/>
      <c r="Q52" s="295"/>
      <c r="R52" s="293">
        <v>30</v>
      </c>
      <c r="S52" s="230"/>
      <c r="T52" s="231"/>
      <c r="U52" s="291"/>
      <c r="V52" s="290"/>
      <c r="W52" s="236"/>
      <c r="X52" s="236"/>
      <c r="Y52" s="236"/>
      <c r="Z52" s="30"/>
      <c r="AA52" s="30"/>
      <c r="AB52" s="30"/>
      <c r="AC52" s="30"/>
    </row>
    <row r="53" spans="1:29" s="27" customFormat="1" ht="18.75" customHeight="1" x14ac:dyDescent="0.2">
      <c r="A53" s="284" t="s">
        <v>114</v>
      </c>
      <c r="B53" s="29" t="s">
        <v>90</v>
      </c>
      <c r="C53" s="29"/>
      <c r="D53" s="212">
        <v>30</v>
      </c>
      <c r="E53" s="38">
        <v>1</v>
      </c>
      <c r="F53" s="210"/>
      <c r="G53" s="29"/>
      <c r="H53" s="38"/>
      <c r="I53" s="38"/>
      <c r="J53" s="38"/>
      <c r="K53" s="38">
        <v>30</v>
      </c>
      <c r="L53" s="38"/>
      <c r="M53" s="274"/>
      <c r="N53" s="277"/>
      <c r="O53" s="223"/>
      <c r="P53" s="223"/>
      <c r="Q53" s="289"/>
      <c r="R53" s="287"/>
      <c r="S53" s="232">
        <v>30</v>
      </c>
      <c r="T53" s="232"/>
      <c r="U53" s="291"/>
      <c r="V53" s="290"/>
      <c r="W53" s="240"/>
      <c r="X53" s="240"/>
      <c r="Y53" s="240"/>
      <c r="Z53" s="30"/>
      <c r="AA53" s="30"/>
      <c r="AB53" s="30"/>
      <c r="AC53" s="30"/>
    </row>
    <row r="54" spans="1:29" s="27" customFormat="1" ht="18.75" customHeight="1" thickBot="1" x14ac:dyDescent="0.25">
      <c r="A54" s="264" t="s">
        <v>115</v>
      </c>
      <c r="B54" s="75" t="s">
        <v>90</v>
      </c>
      <c r="C54" s="75"/>
      <c r="D54" s="313">
        <v>30</v>
      </c>
      <c r="E54" s="285">
        <v>1</v>
      </c>
      <c r="F54" s="314"/>
      <c r="G54" s="75"/>
      <c r="H54" s="285"/>
      <c r="I54" s="285"/>
      <c r="J54" s="285"/>
      <c r="K54" s="285">
        <v>30</v>
      </c>
      <c r="L54" s="285"/>
      <c r="M54" s="316"/>
      <c r="N54" s="281"/>
      <c r="O54" s="220"/>
      <c r="P54" s="220"/>
      <c r="Q54" s="294"/>
      <c r="R54" s="292"/>
      <c r="S54" s="317">
        <v>30</v>
      </c>
      <c r="T54" s="317"/>
      <c r="U54" s="318"/>
      <c r="V54" s="238"/>
      <c r="W54" s="271"/>
      <c r="X54" s="271"/>
      <c r="Y54" s="271"/>
      <c r="Z54" s="30"/>
      <c r="AA54" s="30"/>
      <c r="AB54" s="30"/>
      <c r="AC54" s="30"/>
    </row>
    <row r="55" spans="1:29" s="27" customFormat="1" ht="17.25" customHeight="1" x14ac:dyDescent="0.2">
      <c r="A55" s="260"/>
      <c r="B55" s="319"/>
      <c r="C55" s="345"/>
      <c r="D55" s="336">
        <f>SUM(D42:D54)</f>
        <v>405</v>
      </c>
      <c r="E55" s="336">
        <f>SUM(E42:E54)</f>
        <v>31</v>
      </c>
      <c r="F55" s="336">
        <f>SUM(F42:F54)</f>
        <v>180</v>
      </c>
      <c r="G55" s="336">
        <v>15</v>
      </c>
      <c r="H55" s="336">
        <f>SUM(H42:H54)</f>
        <v>90</v>
      </c>
      <c r="I55" s="336">
        <f t="shared" ref="I55:Q55" ca="1" si="2">SUM(I42:I84)</f>
        <v>60</v>
      </c>
      <c r="J55" s="336">
        <f t="shared" ca="1" si="2"/>
        <v>15</v>
      </c>
      <c r="K55" s="336">
        <f t="shared" ca="1" si="2"/>
        <v>60</v>
      </c>
      <c r="L55" s="336">
        <f t="shared" ca="1" si="2"/>
        <v>0</v>
      </c>
      <c r="M55" s="337">
        <f t="shared" ca="1" si="2"/>
        <v>0</v>
      </c>
      <c r="N55" s="338">
        <f t="shared" ca="1" si="2"/>
        <v>0</v>
      </c>
      <c r="O55" s="336">
        <f t="shared" ca="1" si="2"/>
        <v>0</v>
      </c>
      <c r="P55" s="336">
        <f t="shared" ca="1" si="2"/>
        <v>0</v>
      </c>
      <c r="Q55" s="339">
        <f t="shared" ca="1" si="2"/>
        <v>0</v>
      </c>
      <c r="R55" s="346">
        <f>SUM(R42:R54)</f>
        <v>180</v>
      </c>
      <c r="S55" s="336">
        <f>SUM(S42:S54)</f>
        <v>225</v>
      </c>
      <c r="T55" s="336"/>
      <c r="U55" s="339"/>
      <c r="V55" s="346"/>
      <c r="W55" s="344"/>
      <c r="X55" s="344"/>
      <c r="Y55" s="344"/>
      <c r="Z55" s="30"/>
      <c r="AA55" s="30"/>
      <c r="AB55" s="30"/>
      <c r="AC55" s="30"/>
    </row>
    <row r="56" spans="1:29" s="27" customFormat="1" ht="23.25" customHeight="1" x14ac:dyDescent="0.2">
      <c r="A56" s="393" t="s">
        <v>111</v>
      </c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  <c r="Q56" s="394"/>
      <c r="R56" s="394"/>
      <c r="S56" s="394"/>
      <c r="T56" s="394"/>
      <c r="U56" s="394"/>
      <c r="V56" s="394"/>
      <c r="W56" s="394"/>
      <c r="X56" s="394"/>
      <c r="Y56" s="395"/>
      <c r="Z56" s="30"/>
      <c r="AA56" s="30"/>
      <c r="AB56" s="30"/>
      <c r="AC56" s="30"/>
    </row>
    <row r="57" spans="1:29" s="27" customFormat="1" ht="18.75" customHeight="1" x14ac:dyDescent="0.2">
      <c r="A57" s="256" t="s">
        <v>102</v>
      </c>
      <c r="B57" s="29"/>
      <c r="C57" s="29" t="s">
        <v>92</v>
      </c>
      <c r="D57" s="43">
        <v>30</v>
      </c>
      <c r="E57" s="29">
        <v>3</v>
      </c>
      <c r="F57" s="29">
        <v>15</v>
      </c>
      <c r="G57" s="229"/>
      <c r="H57" s="29">
        <v>15</v>
      </c>
      <c r="I57" s="43"/>
      <c r="J57" s="43"/>
      <c r="K57" s="38"/>
      <c r="L57" s="38"/>
      <c r="M57" s="274"/>
      <c r="N57" s="275"/>
      <c r="O57" s="226"/>
      <c r="P57" s="226"/>
      <c r="Q57" s="288"/>
      <c r="R57" s="298"/>
      <c r="S57" s="248"/>
      <c r="T57" s="300">
        <v>15</v>
      </c>
      <c r="U57" s="301">
        <v>15</v>
      </c>
      <c r="V57" s="299"/>
      <c r="W57" s="239"/>
      <c r="X57" s="240"/>
      <c r="Y57" s="240"/>
      <c r="Z57" s="30"/>
      <c r="AA57" s="30"/>
      <c r="AB57" s="30"/>
      <c r="AC57" s="30"/>
    </row>
    <row r="58" spans="1:29" s="27" customFormat="1" ht="16.5" customHeight="1" x14ac:dyDescent="0.2">
      <c r="A58" s="256" t="s">
        <v>97</v>
      </c>
      <c r="B58" s="29"/>
      <c r="C58" s="29" t="s">
        <v>92</v>
      </c>
      <c r="D58" s="43">
        <v>60</v>
      </c>
      <c r="E58" s="29">
        <v>3</v>
      </c>
      <c r="F58" s="29">
        <v>30</v>
      </c>
      <c r="G58" s="229"/>
      <c r="H58" s="29">
        <v>30</v>
      </c>
      <c r="I58" s="43"/>
      <c r="J58" s="43"/>
      <c r="K58" s="38"/>
      <c r="L58" s="38"/>
      <c r="M58" s="274"/>
      <c r="N58" s="275"/>
      <c r="O58" s="226"/>
      <c r="P58" s="226"/>
      <c r="Q58" s="288"/>
      <c r="R58" s="286"/>
      <c r="S58" s="231"/>
      <c r="T58" s="230">
        <v>30</v>
      </c>
      <c r="U58" s="297">
        <v>30</v>
      </c>
      <c r="V58" s="290"/>
      <c r="W58" s="240"/>
      <c r="X58" s="235"/>
      <c r="Y58" s="235"/>
      <c r="Z58" s="30"/>
      <c r="AA58" s="30"/>
      <c r="AB58" s="30"/>
      <c r="AC58" s="30"/>
    </row>
    <row r="59" spans="1:29" s="27" customFormat="1" ht="17.25" customHeight="1" x14ac:dyDescent="0.2">
      <c r="A59" s="256" t="s">
        <v>87</v>
      </c>
      <c r="B59" s="29"/>
      <c r="C59" s="29" t="s">
        <v>90</v>
      </c>
      <c r="D59" s="43">
        <v>30</v>
      </c>
      <c r="E59" s="29">
        <v>2</v>
      </c>
      <c r="F59" s="29"/>
      <c r="G59" s="229"/>
      <c r="H59" s="29">
        <v>30</v>
      </c>
      <c r="I59" s="43"/>
      <c r="J59" s="43"/>
      <c r="K59" s="38"/>
      <c r="L59" s="38"/>
      <c r="M59" s="274"/>
      <c r="N59" s="275"/>
      <c r="O59" s="226"/>
      <c r="P59" s="226"/>
      <c r="Q59" s="288"/>
      <c r="R59" s="293"/>
      <c r="S59" s="230"/>
      <c r="T59" s="230"/>
      <c r="U59" s="297">
        <v>30</v>
      </c>
      <c r="V59" s="290"/>
      <c r="W59" s="235"/>
      <c r="X59" s="235"/>
      <c r="Y59" s="235"/>
      <c r="Z59" s="30"/>
      <c r="AA59" s="30"/>
      <c r="AB59" s="30"/>
      <c r="AC59" s="30"/>
    </row>
    <row r="60" spans="1:29" s="27" customFormat="1" ht="30" customHeight="1" x14ac:dyDescent="0.2">
      <c r="A60" s="256" t="s">
        <v>105</v>
      </c>
      <c r="B60" s="29"/>
      <c r="C60" s="29" t="s">
        <v>90</v>
      </c>
      <c r="D60" s="43">
        <v>30</v>
      </c>
      <c r="E60" s="29">
        <v>3</v>
      </c>
      <c r="F60" s="29"/>
      <c r="G60" s="229"/>
      <c r="H60" s="29"/>
      <c r="I60" s="43">
        <v>30</v>
      </c>
      <c r="J60" s="43"/>
      <c r="K60" s="38"/>
      <c r="L60" s="38"/>
      <c r="M60" s="274"/>
      <c r="N60" s="275"/>
      <c r="O60" s="226"/>
      <c r="P60" s="226"/>
      <c r="Q60" s="288"/>
      <c r="R60" s="293"/>
      <c r="S60" s="230"/>
      <c r="T60" s="230"/>
      <c r="U60" s="297">
        <v>30</v>
      </c>
      <c r="V60" s="290"/>
      <c r="W60" s="235"/>
      <c r="X60" s="235"/>
      <c r="Y60" s="235"/>
      <c r="Z60" s="30"/>
      <c r="AA60" s="30"/>
      <c r="AB60" s="30"/>
      <c r="AC60" s="30"/>
    </row>
    <row r="61" spans="1:29" s="27" customFormat="1" ht="31.5" customHeight="1" x14ac:dyDescent="0.2">
      <c r="A61" s="264" t="s">
        <v>88</v>
      </c>
      <c r="B61" s="29"/>
      <c r="C61" s="29" t="s">
        <v>90</v>
      </c>
      <c r="D61" s="43">
        <v>30</v>
      </c>
      <c r="E61" s="29">
        <v>5</v>
      </c>
      <c r="F61" s="29"/>
      <c r="G61" s="229"/>
      <c r="H61" s="29"/>
      <c r="I61" s="43">
        <v>30</v>
      </c>
      <c r="J61" s="43"/>
      <c r="K61" s="38"/>
      <c r="L61" s="38"/>
      <c r="M61" s="274"/>
      <c r="N61" s="275"/>
      <c r="O61" s="226"/>
      <c r="P61" s="226"/>
      <c r="Q61" s="288"/>
      <c r="R61" s="293"/>
      <c r="S61" s="230"/>
      <c r="T61" s="230"/>
      <c r="U61" s="297">
        <v>30</v>
      </c>
      <c r="V61" s="290"/>
      <c r="W61" s="235"/>
      <c r="X61" s="235"/>
      <c r="Y61" s="235"/>
      <c r="Z61" s="30"/>
      <c r="AA61" s="30"/>
      <c r="AB61" s="30"/>
      <c r="AC61" s="30"/>
    </row>
    <row r="62" spans="1:29" s="27" customFormat="1" ht="21.75" customHeight="1" x14ac:dyDescent="0.2">
      <c r="A62" s="264" t="s">
        <v>88</v>
      </c>
      <c r="B62" s="29"/>
      <c r="C62" s="29" t="s">
        <v>90</v>
      </c>
      <c r="D62" s="43">
        <v>30</v>
      </c>
      <c r="E62" s="29">
        <v>5</v>
      </c>
      <c r="F62" s="29"/>
      <c r="G62" s="229"/>
      <c r="H62" s="29"/>
      <c r="I62" s="43">
        <v>30</v>
      </c>
      <c r="J62" s="43"/>
      <c r="K62" s="38"/>
      <c r="L62" s="38"/>
      <c r="M62" s="274"/>
      <c r="N62" s="275"/>
      <c r="O62" s="226"/>
      <c r="P62" s="226"/>
      <c r="Q62" s="288"/>
      <c r="R62" s="293"/>
      <c r="S62" s="230"/>
      <c r="T62" s="230"/>
      <c r="U62" s="297">
        <v>30</v>
      </c>
      <c r="V62" s="290"/>
      <c r="W62" s="235"/>
      <c r="X62" s="235"/>
      <c r="Y62" s="235"/>
      <c r="Z62" s="30"/>
      <c r="AA62" s="30"/>
      <c r="AB62" s="30"/>
      <c r="AC62" s="30"/>
    </row>
    <row r="63" spans="1:29" s="27" customFormat="1" ht="21.75" customHeight="1" x14ac:dyDescent="0.2">
      <c r="A63" s="264" t="s">
        <v>116</v>
      </c>
      <c r="B63" s="29"/>
      <c r="C63" s="29" t="s">
        <v>90</v>
      </c>
      <c r="D63" s="43">
        <v>30</v>
      </c>
      <c r="E63" s="29">
        <v>1</v>
      </c>
      <c r="F63" s="29">
        <v>30</v>
      </c>
      <c r="G63" s="229"/>
      <c r="H63" s="29"/>
      <c r="I63" s="43"/>
      <c r="J63" s="43"/>
      <c r="K63" s="38"/>
      <c r="L63" s="38"/>
      <c r="M63" s="274"/>
      <c r="N63" s="275"/>
      <c r="O63" s="226"/>
      <c r="P63" s="226"/>
      <c r="Q63" s="288"/>
      <c r="R63" s="293"/>
      <c r="S63" s="230"/>
      <c r="T63" s="230">
        <v>30</v>
      </c>
      <c r="U63" s="297"/>
      <c r="V63" s="290"/>
      <c r="W63" s="235"/>
      <c r="X63" s="235"/>
      <c r="Y63" s="235"/>
      <c r="Z63" s="30"/>
      <c r="AA63" s="30"/>
      <c r="AB63" s="30"/>
      <c r="AC63" s="30"/>
    </row>
    <row r="64" spans="1:29" s="27" customFormat="1" ht="21.75" customHeight="1" x14ac:dyDescent="0.2">
      <c r="A64" s="264" t="s">
        <v>103</v>
      </c>
      <c r="B64" s="29"/>
      <c r="C64" s="29" t="s">
        <v>90</v>
      </c>
      <c r="D64" s="43">
        <v>30</v>
      </c>
      <c r="E64" s="29">
        <v>1</v>
      </c>
      <c r="F64" s="29">
        <v>30</v>
      </c>
      <c r="G64" s="229"/>
      <c r="H64" s="29"/>
      <c r="I64" s="43"/>
      <c r="J64" s="43"/>
      <c r="K64" s="38"/>
      <c r="L64" s="38"/>
      <c r="M64" s="274"/>
      <c r="N64" s="275"/>
      <c r="O64" s="226"/>
      <c r="P64" s="226"/>
      <c r="Q64" s="288"/>
      <c r="R64" s="293"/>
      <c r="S64" s="230"/>
      <c r="T64" s="230">
        <v>30</v>
      </c>
      <c r="U64" s="297"/>
      <c r="V64" s="290"/>
      <c r="W64" s="235"/>
      <c r="X64" s="235"/>
      <c r="Y64" s="235"/>
      <c r="Z64" s="30"/>
      <c r="AA64" s="30"/>
      <c r="AB64" s="30"/>
      <c r="AC64" s="30"/>
    </row>
    <row r="65" spans="1:29" s="27" customFormat="1" ht="21.75" customHeight="1" x14ac:dyDescent="0.2">
      <c r="A65" s="264" t="s">
        <v>104</v>
      </c>
      <c r="B65" s="29"/>
      <c r="C65" s="29" t="s">
        <v>93</v>
      </c>
      <c r="D65" s="43">
        <v>30</v>
      </c>
      <c r="E65" s="29">
        <v>4</v>
      </c>
      <c r="F65" s="29"/>
      <c r="G65" s="229"/>
      <c r="H65" s="29"/>
      <c r="I65" s="43"/>
      <c r="J65" s="43"/>
      <c r="K65" s="38"/>
      <c r="L65" s="38">
        <v>30</v>
      </c>
      <c r="M65" s="274"/>
      <c r="N65" s="275"/>
      <c r="O65" s="226"/>
      <c r="P65" s="226"/>
      <c r="Q65" s="288"/>
      <c r="R65" s="293"/>
      <c r="S65" s="230"/>
      <c r="T65" s="230"/>
      <c r="U65" s="297">
        <v>30</v>
      </c>
      <c r="V65" s="290"/>
      <c r="W65" s="235"/>
      <c r="X65" s="235"/>
      <c r="Y65" s="235"/>
      <c r="Z65" s="30"/>
      <c r="AA65" s="30"/>
      <c r="AB65" s="30"/>
      <c r="AC65" s="30"/>
    </row>
    <row r="66" spans="1:29" s="27" customFormat="1" ht="21.75" customHeight="1" x14ac:dyDescent="0.2">
      <c r="A66" s="284" t="s">
        <v>114</v>
      </c>
      <c r="B66" s="29"/>
      <c r="C66" s="29" t="s">
        <v>91</v>
      </c>
      <c r="D66" s="212">
        <v>30</v>
      </c>
      <c r="E66" s="38">
        <v>1</v>
      </c>
      <c r="F66" s="210"/>
      <c r="G66" s="242"/>
      <c r="H66" s="38"/>
      <c r="I66" s="38"/>
      <c r="J66" s="38"/>
      <c r="K66" s="38">
        <v>30</v>
      </c>
      <c r="L66" s="38"/>
      <c r="M66" s="274"/>
      <c r="N66" s="277"/>
      <c r="O66" s="223"/>
      <c r="P66" s="223"/>
      <c r="Q66" s="289"/>
      <c r="R66" s="287"/>
      <c r="S66" s="232"/>
      <c r="T66" s="232"/>
      <c r="U66" s="297">
        <v>30</v>
      </c>
      <c r="V66" s="290"/>
      <c r="W66" s="240"/>
      <c r="X66" s="240"/>
      <c r="Y66" s="240"/>
      <c r="Z66" s="30"/>
      <c r="AA66" s="30"/>
      <c r="AB66" s="30"/>
      <c r="AC66" s="30"/>
    </row>
    <row r="67" spans="1:29" s="27" customFormat="1" ht="21.75" customHeight="1" thickBot="1" x14ac:dyDescent="0.25">
      <c r="A67" s="264" t="s">
        <v>115</v>
      </c>
      <c r="B67" s="75"/>
      <c r="C67" s="75" t="s">
        <v>91</v>
      </c>
      <c r="D67" s="313">
        <v>30</v>
      </c>
      <c r="E67" s="285">
        <v>1</v>
      </c>
      <c r="F67" s="314"/>
      <c r="G67" s="315"/>
      <c r="H67" s="285"/>
      <c r="I67" s="285"/>
      <c r="J67" s="285"/>
      <c r="K67" s="285">
        <v>30</v>
      </c>
      <c r="L67" s="285"/>
      <c r="M67" s="316"/>
      <c r="N67" s="281"/>
      <c r="O67" s="220"/>
      <c r="P67" s="220"/>
      <c r="Q67" s="294"/>
      <c r="R67" s="292"/>
      <c r="S67" s="317"/>
      <c r="T67" s="317"/>
      <c r="U67" s="347">
        <v>30</v>
      </c>
      <c r="V67" s="238"/>
      <c r="W67" s="271"/>
      <c r="X67" s="271"/>
      <c r="Y67" s="271"/>
      <c r="Z67" s="30"/>
      <c r="AA67" s="30"/>
      <c r="AB67" s="30"/>
      <c r="AC67" s="30"/>
    </row>
    <row r="68" spans="1:29" s="27" customFormat="1" ht="21.75" customHeight="1" x14ac:dyDescent="0.2">
      <c r="A68" s="250"/>
      <c r="B68" s="319"/>
      <c r="C68" s="319"/>
      <c r="D68" s="336">
        <f>SUM(D57:D67)</f>
        <v>360</v>
      </c>
      <c r="E68" s="336">
        <f t="shared" ref="E68:U68" si="3">SUM(E57:E67)</f>
        <v>29</v>
      </c>
      <c r="F68" s="336">
        <f t="shared" si="3"/>
        <v>105</v>
      </c>
      <c r="G68" s="336">
        <f t="shared" si="3"/>
        <v>0</v>
      </c>
      <c r="H68" s="336">
        <f t="shared" si="3"/>
        <v>75</v>
      </c>
      <c r="I68" s="336">
        <f t="shared" si="3"/>
        <v>90</v>
      </c>
      <c r="J68" s="336">
        <f t="shared" si="3"/>
        <v>0</v>
      </c>
      <c r="K68" s="336">
        <f t="shared" si="3"/>
        <v>60</v>
      </c>
      <c r="L68" s="336">
        <f t="shared" si="3"/>
        <v>30</v>
      </c>
      <c r="M68" s="337">
        <f t="shared" si="3"/>
        <v>0</v>
      </c>
      <c r="N68" s="338">
        <f t="shared" si="3"/>
        <v>0</v>
      </c>
      <c r="O68" s="336">
        <f t="shared" si="3"/>
        <v>0</v>
      </c>
      <c r="P68" s="336">
        <f t="shared" si="3"/>
        <v>0</v>
      </c>
      <c r="Q68" s="339">
        <f t="shared" si="3"/>
        <v>0</v>
      </c>
      <c r="R68" s="346">
        <f t="shared" si="3"/>
        <v>0</v>
      </c>
      <c r="S68" s="336">
        <f t="shared" si="3"/>
        <v>0</v>
      </c>
      <c r="T68" s="336">
        <f t="shared" si="3"/>
        <v>105</v>
      </c>
      <c r="U68" s="339">
        <f t="shared" si="3"/>
        <v>255</v>
      </c>
      <c r="V68" s="346"/>
      <c r="W68" s="336"/>
      <c r="X68" s="336"/>
      <c r="Y68" s="336"/>
      <c r="Z68" s="30"/>
      <c r="AA68" s="30"/>
      <c r="AB68" s="30"/>
      <c r="AC68" s="30"/>
    </row>
    <row r="69" spans="1:29" s="27" customFormat="1" ht="35.25" customHeight="1" x14ac:dyDescent="0.25">
      <c r="A69" s="407" t="s">
        <v>112</v>
      </c>
      <c r="B69" s="407"/>
      <c r="C69" s="407"/>
      <c r="D69" s="407"/>
      <c r="E69" s="407"/>
      <c r="F69" s="407"/>
      <c r="G69" s="407"/>
      <c r="H69" s="407"/>
      <c r="I69" s="407"/>
      <c r="J69" s="407"/>
      <c r="K69" s="407"/>
      <c r="L69" s="407"/>
      <c r="M69" s="407"/>
      <c r="N69" s="407"/>
      <c r="O69" s="407"/>
      <c r="P69" s="407"/>
      <c r="Q69" s="407"/>
      <c r="R69" s="407"/>
      <c r="S69" s="407"/>
      <c r="T69" s="407"/>
      <c r="U69" s="407"/>
      <c r="V69" s="407"/>
      <c r="W69" s="407"/>
      <c r="X69" s="407"/>
      <c r="Y69" s="408"/>
      <c r="Z69" s="30"/>
      <c r="AA69" s="30"/>
      <c r="AB69" s="30"/>
      <c r="AC69" s="30"/>
    </row>
    <row r="70" spans="1:29" s="27" customFormat="1" ht="15.75" customHeight="1" x14ac:dyDescent="0.2">
      <c r="A70" s="241" t="s">
        <v>106</v>
      </c>
      <c r="B70" s="29" t="s">
        <v>91</v>
      </c>
      <c r="C70" s="224"/>
      <c r="D70" s="43">
        <v>15</v>
      </c>
      <c r="E70" s="29">
        <v>3</v>
      </c>
      <c r="F70" s="29">
        <v>15</v>
      </c>
      <c r="G70" s="229"/>
      <c r="H70" s="29"/>
      <c r="I70" s="43"/>
      <c r="J70" s="43"/>
      <c r="K70" s="38"/>
      <c r="L70" s="38"/>
      <c r="M70" s="274"/>
      <c r="N70" s="275"/>
      <c r="O70" s="226"/>
      <c r="P70" s="226"/>
      <c r="Q70" s="288"/>
      <c r="R70" s="302"/>
      <c r="S70" s="219"/>
      <c r="T70" s="225"/>
      <c r="U70" s="303"/>
      <c r="V70" s="296">
        <v>15</v>
      </c>
      <c r="W70" s="234"/>
      <c r="X70" s="235"/>
      <c r="Y70" s="235"/>
      <c r="Z70" s="30"/>
      <c r="AA70" s="30"/>
      <c r="AB70" s="30"/>
      <c r="AC70" s="30"/>
    </row>
    <row r="71" spans="1:29" s="10" customFormat="1" ht="15.75" customHeight="1" x14ac:dyDescent="0.2">
      <c r="A71" s="257" t="s">
        <v>88</v>
      </c>
      <c r="B71" s="29" t="s">
        <v>90</v>
      </c>
      <c r="C71" s="224"/>
      <c r="D71" s="43">
        <v>30</v>
      </c>
      <c r="E71" s="29">
        <v>5</v>
      </c>
      <c r="F71" s="29"/>
      <c r="G71" s="229"/>
      <c r="H71" s="29"/>
      <c r="I71" s="43">
        <v>30</v>
      </c>
      <c r="J71" s="43"/>
      <c r="K71" s="38"/>
      <c r="L71" s="38"/>
      <c r="M71" s="274"/>
      <c r="N71" s="275"/>
      <c r="O71" s="226"/>
      <c r="P71" s="226"/>
      <c r="Q71" s="288"/>
      <c r="R71" s="302"/>
      <c r="S71" s="219"/>
      <c r="T71" s="225"/>
      <c r="U71" s="303"/>
      <c r="V71" s="296"/>
      <c r="W71" s="234">
        <v>30</v>
      </c>
      <c r="X71" s="235"/>
      <c r="Y71" s="235"/>
      <c r="Z71" s="31"/>
      <c r="AA71" s="31"/>
      <c r="AB71" s="31"/>
      <c r="AC71" s="31"/>
    </row>
    <row r="72" spans="1:29" s="10" customFormat="1" ht="15.75" customHeight="1" x14ac:dyDescent="0.2">
      <c r="A72" s="257" t="s">
        <v>88</v>
      </c>
      <c r="B72" s="29" t="s">
        <v>90</v>
      </c>
      <c r="C72" s="224"/>
      <c r="D72" s="43">
        <v>30</v>
      </c>
      <c r="E72" s="29">
        <v>5</v>
      </c>
      <c r="F72" s="29"/>
      <c r="G72" s="229"/>
      <c r="H72" s="29"/>
      <c r="I72" s="43">
        <v>30</v>
      </c>
      <c r="J72" s="43"/>
      <c r="K72" s="38"/>
      <c r="L72" s="38"/>
      <c r="M72" s="274"/>
      <c r="N72" s="275"/>
      <c r="O72" s="226"/>
      <c r="P72" s="226"/>
      <c r="Q72" s="288"/>
      <c r="R72" s="302"/>
      <c r="S72" s="219"/>
      <c r="T72" s="225"/>
      <c r="U72" s="303"/>
      <c r="V72" s="296"/>
      <c r="W72" s="234">
        <v>30</v>
      </c>
      <c r="X72" s="235"/>
      <c r="Y72" s="235"/>
      <c r="Z72" s="31"/>
      <c r="AA72" s="31"/>
      <c r="AB72" s="31"/>
      <c r="AC72" s="31"/>
    </row>
    <row r="73" spans="1:29" s="10" customFormat="1" ht="15.75" customHeight="1" x14ac:dyDescent="0.2">
      <c r="A73" s="257" t="s">
        <v>88</v>
      </c>
      <c r="B73" s="29" t="s">
        <v>90</v>
      </c>
      <c r="C73" s="224"/>
      <c r="D73" s="43">
        <v>30</v>
      </c>
      <c r="E73" s="29">
        <v>5</v>
      </c>
      <c r="F73" s="29"/>
      <c r="G73" s="229"/>
      <c r="H73" s="29"/>
      <c r="I73" s="43">
        <v>30</v>
      </c>
      <c r="J73" s="43"/>
      <c r="K73" s="38"/>
      <c r="L73" s="38"/>
      <c r="M73" s="274"/>
      <c r="N73" s="275"/>
      <c r="O73" s="226"/>
      <c r="P73" s="226"/>
      <c r="Q73" s="288"/>
      <c r="R73" s="302"/>
      <c r="S73" s="219"/>
      <c r="T73" s="225"/>
      <c r="U73" s="303"/>
      <c r="V73" s="296"/>
      <c r="W73" s="234">
        <v>30</v>
      </c>
      <c r="X73" s="235"/>
      <c r="Y73" s="235"/>
      <c r="Z73" s="31"/>
      <c r="AA73" s="31"/>
      <c r="AB73" s="31"/>
      <c r="AC73" s="31"/>
    </row>
    <row r="74" spans="1:29" s="10" customFormat="1" ht="15.75" customHeight="1" x14ac:dyDescent="0.2">
      <c r="A74" s="589" t="s">
        <v>139</v>
      </c>
      <c r="B74" s="29" t="s">
        <v>90</v>
      </c>
      <c r="C74" s="224"/>
      <c r="D74" s="43">
        <v>30</v>
      </c>
      <c r="E74" s="29">
        <v>1</v>
      </c>
      <c r="F74" s="29">
        <v>30</v>
      </c>
      <c r="G74" s="229"/>
      <c r="H74" s="29"/>
      <c r="I74" s="43"/>
      <c r="J74" s="43"/>
      <c r="K74" s="38"/>
      <c r="L74" s="38"/>
      <c r="M74" s="274"/>
      <c r="N74" s="275"/>
      <c r="O74" s="226"/>
      <c r="P74" s="226"/>
      <c r="Q74" s="288"/>
      <c r="R74" s="302"/>
      <c r="S74" s="219"/>
      <c r="T74" s="225"/>
      <c r="U74" s="303"/>
      <c r="V74" s="296">
        <v>30</v>
      </c>
      <c r="W74" s="234"/>
      <c r="X74" s="235"/>
      <c r="Y74" s="235"/>
      <c r="Z74" s="31"/>
      <c r="AA74" s="31"/>
      <c r="AB74" s="31"/>
      <c r="AC74" s="31"/>
    </row>
    <row r="75" spans="1:29" s="10" customFormat="1" ht="15.75" customHeight="1" x14ac:dyDescent="0.2">
      <c r="A75" s="257" t="s">
        <v>103</v>
      </c>
      <c r="B75" s="29" t="s">
        <v>90</v>
      </c>
      <c r="C75" s="224"/>
      <c r="D75" s="43">
        <v>30</v>
      </c>
      <c r="E75" s="29">
        <v>1</v>
      </c>
      <c r="F75" s="29">
        <v>30</v>
      </c>
      <c r="G75" s="229"/>
      <c r="H75" s="29"/>
      <c r="I75" s="43"/>
      <c r="J75" s="43"/>
      <c r="K75" s="38"/>
      <c r="L75" s="38"/>
      <c r="M75" s="274"/>
      <c r="N75" s="275"/>
      <c r="O75" s="226"/>
      <c r="P75" s="226"/>
      <c r="Q75" s="288"/>
      <c r="R75" s="302"/>
      <c r="S75" s="219"/>
      <c r="T75" s="225"/>
      <c r="U75" s="303"/>
      <c r="V75" s="296">
        <v>30</v>
      </c>
      <c r="W75" s="234"/>
      <c r="X75" s="235"/>
      <c r="Y75" s="235"/>
      <c r="Z75" s="31"/>
      <c r="AA75" s="31"/>
      <c r="AB75" s="31"/>
      <c r="AC75" s="31"/>
    </row>
    <row r="76" spans="1:29" s="10" customFormat="1" ht="15.75" customHeight="1" thickBot="1" x14ac:dyDescent="0.25">
      <c r="A76" s="257" t="s">
        <v>23</v>
      </c>
      <c r="B76" s="75" t="s">
        <v>93</v>
      </c>
      <c r="C76" s="348"/>
      <c r="D76" s="89">
        <v>45</v>
      </c>
      <c r="E76" s="75">
        <v>8</v>
      </c>
      <c r="F76" s="75"/>
      <c r="G76" s="349"/>
      <c r="H76" s="75"/>
      <c r="I76" s="89"/>
      <c r="J76" s="89"/>
      <c r="K76" s="285"/>
      <c r="L76" s="285">
        <v>45</v>
      </c>
      <c r="M76" s="316"/>
      <c r="N76" s="330"/>
      <c r="O76" s="331"/>
      <c r="P76" s="331"/>
      <c r="Q76" s="350"/>
      <c r="R76" s="351"/>
      <c r="S76" s="352"/>
      <c r="T76" s="353"/>
      <c r="U76" s="354"/>
      <c r="V76" s="238"/>
      <c r="W76" s="270">
        <v>45</v>
      </c>
      <c r="X76" s="269"/>
      <c r="Y76" s="269"/>
      <c r="Z76" s="31"/>
      <c r="AA76" s="31"/>
      <c r="AB76" s="31"/>
      <c r="AC76" s="31"/>
    </row>
    <row r="77" spans="1:29" s="10" customFormat="1" ht="15.75" customHeight="1" x14ac:dyDescent="0.2">
      <c r="A77" s="250"/>
      <c r="B77" s="319"/>
      <c r="C77" s="355"/>
      <c r="D77" s="336">
        <f>SUM(D70:D76)</f>
        <v>210</v>
      </c>
      <c r="E77" s="336">
        <f t="shared" ref="E77:W77" si="4">SUM(E70:E76)</f>
        <v>28</v>
      </c>
      <c r="F77" s="336">
        <f t="shared" si="4"/>
        <v>75</v>
      </c>
      <c r="G77" s="336">
        <f t="shared" si="4"/>
        <v>0</v>
      </c>
      <c r="H77" s="336">
        <f t="shared" si="4"/>
        <v>0</v>
      </c>
      <c r="I77" s="336">
        <f t="shared" si="4"/>
        <v>90</v>
      </c>
      <c r="J77" s="336">
        <f t="shared" si="4"/>
        <v>0</v>
      </c>
      <c r="K77" s="336">
        <f t="shared" si="4"/>
        <v>0</v>
      </c>
      <c r="L77" s="336">
        <f t="shared" si="4"/>
        <v>45</v>
      </c>
      <c r="M77" s="337">
        <f t="shared" si="4"/>
        <v>0</v>
      </c>
      <c r="N77" s="338">
        <f t="shared" si="4"/>
        <v>0</v>
      </c>
      <c r="O77" s="336">
        <f t="shared" si="4"/>
        <v>0</v>
      </c>
      <c r="P77" s="336">
        <f t="shared" si="4"/>
        <v>0</v>
      </c>
      <c r="Q77" s="339">
        <f t="shared" si="4"/>
        <v>0</v>
      </c>
      <c r="R77" s="346">
        <f t="shared" si="4"/>
        <v>0</v>
      </c>
      <c r="S77" s="336">
        <f t="shared" si="4"/>
        <v>0</v>
      </c>
      <c r="T77" s="336">
        <f t="shared" si="4"/>
        <v>0</v>
      </c>
      <c r="U77" s="339">
        <f t="shared" si="4"/>
        <v>0</v>
      </c>
      <c r="V77" s="346">
        <f t="shared" si="4"/>
        <v>75</v>
      </c>
      <c r="W77" s="336">
        <f t="shared" si="4"/>
        <v>135</v>
      </c>
      <c r="X77" s="336"/>
      <c r="Y77" s="336"/>
      <c r="Z77" s="31"/>
      <c r="AA77" s="31"/>
      <c r="AB77" s="31"/>
      <c r="AC77" s="31"/>
    </row>
    <row r="78" spans="1:29" s="10" customFormat="1" ht="18" customHeight="1" x14ac:dyDescent="0.2">
      <c r="A78" s="409" t="s">
        <v>113</v>
      </c>
      <c r="B78" s="410"/>
      <c r="C78" s="410"/>
      <c r="D78" s="410"/>
      <c r="E78" s="410"/>
      <c r="F78" s="410"/>
      <c r="G78" s="410"/>
      <c r="H78" s="410"/>
      <c r="I78" s="410"/>
      <c r="J78" s="410"/>
      <c r="K78" s="410"/>
      <c r="L78" s="410"/>
      <c r="M78" s="410"/>
      <c r="N78" s="410"/>
      <c r="O78" s="410"/>
      <c r="P78" s="410"/>
      <c r="Q78" s="410"/>
      <c r="R78" s="410"/>
      <c r="S78" s="410"/>
      <c r="T78" s="410"/>
      <c r="U78" s="410"/>
      <c r="V78" s="410"/>
      <c r="W78" s="410"/>
      <c r="X78" s="410"/>
      <c r="Y78" s="411"/>
      <c r="Z78" s="31"/>
      <c r="AA78" s="31"/>
      <c r="AB78" s="31"/>
      <c r="AC78" s="31"/>
    </row>
    <row r="79" spans="1:29" s="10" customFormat="1" ht="18" customHeight="1" x14ac:dyDescent="0.2">
      <c r="A79" s="265" t="s">
        <v>107</v>
      </c>
      <c r="B79" s="206"/>
      <c r="C79" s="206" t="s">
        <v>90</v>
      </c>
      <c r="D79" s="78">
        <v>30</v>
      </c>
      <c r="E79" s="206">
        <v>4</v>
      </c>
      <c r="F79" s="206"/>
      <c r="G79" s="249"/>
      <c r="H79" s="206"/>
      <c r="I79" s="78">
        <v>30</v>
      </c>
      <c r="J79" s="78"/>
      <c r="K79" s="40"/>
      <c r="L79" s="40"/>
      <c r="M79" s="304"/>
      <c r="N79" s="275"/>
      <c r="O79" s="221"/>
      <c r="P79" s="221"/>
      <c r="Q79" s="288"/>
      <c r="R79" s="306"/>
      <c r="S79" s="218"/>
      <c r="T79" s="217"/>
      <c r="U79" s="303"/>
      <c r="V79" s="308"/>
      <c r="W79" s="233"/>
      <c r="X79" s="233"/>
      <c r="Y79" s="233">
        <v>30</v>
      </c>
      <c r="Z79" s="31"/>
      <c r="AA79" s="31"/>
      <c r="AB79" s="31"/>
      <c r="AC79" s="31"/>
    </row>
    <row r="80" spans="1:29" s="10" customFormat="1" ht="27.75" customHeight="1" x14ac:dyDescent="0.2">
      <c r="A80" s="256" t="s">
        <v>88</v>
      </c>
      <c r="B80" s="29"/>
      <c r="C80" s="29" t="s">
        <v>90</v>
      </c>
      <c r="D80" s="43">
        <v>30</v>
      </c>
      <c r="E80" s="29">
        <v>5</v>
      </c>
      <c r="F80" s="29"/>
      <c r="G80" s="229"/>
      <c r="H80" s="29"/>
      <c r="I80" s="43">
        <v>30</v>
      </c>
      <c r="J80" s="43"/>
      <c r="K80" s="38"/>
      <c r="L80" s="38"/>
      <c r="M80" s="274"/>
      <c r="N80" s="275"/>
      <c r="O80" s="226"/>
      <c r="P80" s="226"/>
      <c r="Q80" s="288"/>
      <c r="R80" s="302"/>
      <c r="S80" s="219"/>
      <c r="T80" s="225"/>
      <c r="U80" s="303"/>
      <c r="V80" s="290"/>
      <c r="W80" s="234"/>
      <c r="X80" s="234"/>
      <c r="Y80" s="234">
        <v>30</v>
      </c>
      <c r="Z80" s="31"/>
      <c r="AA80" s="31"/>
      <c r="AB80" s="31"/>
      <c r="AC80" s="31"/>
    </row>
    <row r="81" spans="1:29" s="10" customFormat="1" ht="27.75" customHeight="1" x14ac:dyDescent="0.2">
      <c r="A81" s="256" t="s">
        <v>88</v>
      </c>
      <c r="B81" s="29"/>
      <c r="C81" s="29" t="s">
        <v>90</v>
      </c>
      <c r="D81" s="43">
        <v>30</v>
      </c>
      <c r="E81" s="29">
        <v>5</v>
      </c>
      <c r="F81" s="29"/>
      <c r="G81" s="229"/>
      <c r="H81" s="29"/>
      <c r="I81" s="43">
        <v>30</v>
      </c>
      <c r="J81" s="43"/>
      <c r="K81" s="38"/>
      <c r="L81" s="38"/>
      <c r="M81" s="274"/>
      <c r="N81" s="275"/>
      <c r="O81" s="226"/>
      <c r="P81" s="226"/>
      <c r="Q81" s="288"/>
      <c r="R81" s="302"/>
      <c r="S81" s="219"/>
      <c r="T81" s="225"/>
      <c r="U81" s="303"/>
      <c r="V81" s="290"/>
      <c r="W81" s="234"/>
      <c r="X81" s="234"/>
      <c r="Y81" s="234">
        <v>30</v>
      </c>
      <c r="Z81" s="31"/>
      <c r="AA81" s="31"/>
      <c r="AB81" s="31"/>
      <c r="AC81" s="31"/>
    </row>
    <row r="82" spans="1:29" s="10" customFormat="1" ht="24.75" customHeight="1" x14ac:dyDescent="0.2">
      <c r="A82" s="256" t="s">
        <v>89</v>
      </c>
      <c r="B82" s="29"/>
      <c r="C82" s="29" t="s">
        <v>90</v>
      </c>
      <c r="D82" s="43">
        <v>30</v>
      </c>
      <c r="E82" s="29">
        <v>1</v>
      </c>
      <c r="F82" s="29">
        <v>30</v>
      </c>
      <c r="G82" s="229"/>
      <c r="H82" s="29"/>
      <c r="I82" s="43"/>
      <c r="J82" s="43"/>
      <c r="K82" s="38"/>
      <c r="L82" s="38"/>
      <c r="M82" s="274"/>
      <c r="N82" s="275"/>
      <c r="O82" s="226"/>
      <c r="P82" s="226"/>
      <c r="Q82" s="288"/>
      <c r="R82" s="302"/>
      <c r="S82" s="219"/>
      <c r="T82" s="225"/>
      <c r="U82" s="303"/>
      <c r="V82" s="290"/>
      <c r="W82" s="234"/>
      <c r="X82" s="234">
        <v>30</v>
      </c>
      <c r="Y82" s="234"/>
      <c r="Z82" s="31"/>
      <c r="AA82" s="31"/>
      <c r="AB82" s="31"/>
      <c r="AC82" s="31"/>
    </row>
    <row r="83" spans="1:29" s="10" customFormat="1" ht="15" customHeight="1" x14ac:dyDescent="0.2">
      <c r="A83" s="241" t="s">
        <v>103</v>
      </c>
      <c r="B83" s="29"/>
      <c r="C83" s="29" t="s">
        <v>90</v>
      </c>
      <c r="D83" s="43">
        <v>30</v>
      </c>
      <c r="E83" s="29">
        <v>1</v>
      </c>
      <c r="F83" s="29">
        <v>30</v>
      </c>
      <c r="G83" s="229"/>
      <c r="H83" s="29"/>
      <c r="I83" s="43"/>
      <c r="J83" s="43"/>
      <c r="K83" s="38"/>
      <c r="L83" s="38"/>
      <c r="M83" s="274"/>
      <c r="N83" s="275"/>
      <c r="O83" s="226"/>
      <c r="P83" s="226"/>
      <c r="Q83" s="288"/>
      <c r="R83" s="302"/>
      <c r="S83" s="219"/>
      <c r="T83" s="225"/>
      <c r="U83" s="303"/>
      <c r="V83" s="290"/>
      <c r="W83" s="234"/>
      <c r="X83" s="234">
        <v>30</v>
      </c>
      <c r="Y83" s="234"/>
      <c r="Z83" s="31"/>
      <c r="AA83" s="31"/>
      <c r="AB83" s="31"/>
      <c r="AC83" s="31"/>
    </row>
    <row r="84" spans="1:29" s="10" customFormat="1" ht="17.25" customHeight="1" x14ac:dyDescent="0.2">
      <c r="A84" s="264" t="s">
        <v>120</v>
      </c>
      <c r="B84" s="205"/>
      <c r="C84" s="6" t="s">
        <v>90</v>
      </c>
      <c r="D84" s="205">
        <v>30</v>
      </c>
      <c r="E84" s="205">
        <v>2</v>
      </c>
      <c r="F84" s="205">
        <v>30</v>
      </c>
      <c r="G84" s="203"/>
      <c r="H84" s="205"/>
      <c r="I84" s="204"/>
      <c r="J84" s="204"/>
      <c r="K84" s="202"/>
      <c r="L84" s="202"/>
      <c r="M84" s="280"/>
      <c r="N84" s="305"/>
      <c r="O84" s="266"/>
      <c r="P84" s="266"/>
      <c r="Q84" s="307"/>
      <c r="R84" s="302"/>
      <c r="S84" s="219"/>
      <c r="T84" s="225"/>
      <c r="U84" s="310"/>
      <c r="V84" s="309"/>
      <c r="W84" s="267"/>
      <c r="X84" s="311">
        <v>30</v>
      </c>
      <c r="Y84" s="311"/>
      <c r="Z84" s="31"/>
      <c r="AA84" s="31"/>
      <c r="AB84" s="31"/>
      <c r="AC84" s="31"/>
    </row>
    <row r="85" spans="1:29" s="10" customFormat="1" ht="17.25" customHeight="1" thickBot="1" x14ac:dyDescent="0.25">
      <c r="A85" s="256" t="s">
        <v>23</v>
      </c>
      <c r="B85" s="75"/>
      <c r="C85" s="75" t="s">
        <v>93</v>
      </c>
      <c r="D85" s="89">
        <v>45</v>
      </c>
      <c r="E85" s="75">
        <v>8</v>
      </c>
      <c r="F85" s="75"/>
      <c r="G85" s="349"/>
      <c r="H85" s="75"/>
      <c r="I85" s="89"/>
      <c r="J85" s="89"/>
      <c r="K85" s="285"/>
      <c r="L85" s="285">
        <v>45</v>
      </c>
      <c r="M85" s="316"/>
      <c r="N85" s="330"/>
      <c r="O85" s="331"/>
      <c r="P85" s="331"/>
      <c r="Q85" s="350"/>
      <c r="R85" s="351"/>
      <c r="S85" s="352"/>
      <c r="T85" s="353"/>
      <c r="U85" s="354"/>
      <c r="V85" s="238"/>
      <c r="W85" s="270"/>
      <c r="X85" s="270"/>
      <c r="Y85" s="270">
        <v>45</v>
      </c>
      <c r="Z85" s="31"/>
      <c r="AA85" s="31"/>
      <c r="AB85" s="31"/>
      <c r="AC85" s="31"/>
    </row>
    <row r="86" spans="1:29" s="227" customFormat="1" ht="17.25" customHeight="1" x14ac:dyDescent="0.2">
      <c r="A86" s="241"/>
      <c r="B86" s="319"/>
      <c r="C86" s="336"/>
      <c r="D86" s="336">
        <f t="shared" ref="D86:Y86" si="5">SUM(D79:D85)</f>
        <v>225</v>
      </c>
      <c r="E86" s="336">
        <f t="shared" si="5"/>
        <v>26</v>
      </c>
      <c r="F86" s="336">
        <f t="shared" si="5"/>
        <v>90</v>
      </c>
      <c r="G86" s="336">
        <f t="shared" si="5"/>
        <v>0</v>
      </c>
      <c r="H86" s="336">
        <f t="shared" si="5"/>
        <v>0</v>
      </c>
      <c r="I86" s="336">
        <f t="shared" si="5"/>
        <v>90</v>
      </c>
      <c r="J86" s="336">
        <f t="shared" si="5"/>
        <v>0</v>
      </c>
      <c r="K86" s="336">
        <f t="shared" si="5"/>
        <v>0</v>
      </c>
      <c r="L86" s="336">
        <f t="shared" si="5"/>
        <v>45</v>
      </c>
      <c r="M86" s="337">
        <f t="shared" si="5"/>
        <v>0</v>
      </c>
      <c r="N86" s="338">
        <f t="shared" si="5"/>
        <v>0</v>
      </c>
      <c r="O86" s="336">
        <f t="shared" si="5"/>
        <v>0</v>
      </c>
      <c r="P86" s="336">
        <f t="shared" si="5"/>
        <v>0</v>
      </c>
      <c r="Q86" s="339">
        <f t="shared" si="5"/>
        <v>0</v>
      </c>
      <c r="R86" s="346">
        <f t="shared" si="5"/>
        <v>0</v>
      </c>
      <c r="S86" s="336">
        <f t="shared" si="5"/>
        <v>0</v>
      </c>
      <c r="T86" s="336">
        <f t="shared" si="5"/>
        <v>0</v>
      </c>
      <c r="U86" s="339">
        <f t="shared" si="5"/>
        <v>0</v>
      </c>
      <c r="V86" s="346">
        <f t="shared" si="5"/>
        <v>0</v>
      </c>
      <c r="W86" s="336">
        <f t="shared" si="5"/>
        <v>0</v>
      </c>
      <c r="X86" s="336">
        <f t="shared" si="5"/>
        <v>90</v>
      </c>
      <c r="Y86" s="336">
        <f t="shared" si="5"/>
        <v>135</v>
      </c>
      <c r="Z86" s="31"/>
      <c r="AA86" s="31"/>
      <c r="AB86" s="31"/>
      <c r="AC86" s="31"/>
    </row>
    <row r="87" spans="1:29" s="227" customFormat="1" ht="17.25" customHeight="1" x14ac:dyDescent="0.2">
      <c r="A87" s="241" t="s">
        <v>132</v>
      </c>
      <c r="B87" s="29"/>
      <c r="C87" s="29" t="s">
        <v>93</v>
      </c>
      <c r="D87" s="43">
        <v>360</v>
      </c>
      <c r="E87" s="29">
        <v>6</v>
      </c>
      <c r="F87" s="396"/>
      <c r="G87" s="397"/>
      <c r="H87" s="397"/>
      <c r="I87" s="397"/>
      <c r="J87" s="397"/>
      <c r="K87" s="397"/>
      <c r="L87" s="397"/>
      <c r="M87" s="398"/>
      <c r="N87" s="226"/>
      <c r="O87" s="226"/>
      <c r="P87" s="226"/>
      <c r="Q87" s="226"/>
      <c r="R87" s="219"/>
      <c r="S87" s="219"/>
      <c r="T87" s="225"/>
      <c r="U87" s="219"/>
      <c r="V87" s="235"/>
      <c r="W87" s="234"/>
      <c r="X87" s="235"/>
      <c r="Y87" s="235"/>
      <c r="Z87" s="31"/>
      <c r="AA87" s="31"/>
      <c r="AB87" s="31"/>
      <c r="AC87" s="31"/>
    </row>
    <row r="88" spans="1:29" s="227" customFormat="1" ht="17.25" customHeight="1" x14ac:dyDescent="0.2">
      <c r="A88" s="215"/>
      <c r="B88" s="29"/>
      <c r="C88" s="29"/>
      <c r="D88" s="211"/>
      <c r="E88" s="202"/>
      <c r="F88" s="202"/>
      <c r="G88" s="201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9"/>
      <c r="S88" s="29"/>
      <c r="T88" s="43"/>
      <c r="U88" s="29"/>
      <c r="V88" s="43"/>
      <c r="W88" s="29"/>
      <c r="X88" s="43"/>
      <c r="Y88" s="43"/>
      <c r="Z88" s="31"/>
      <c r="AA88" s="31"/>
      <c r="AB88" s="31"/>
      <c r="AC88" s="31"/>
    </row>
    <row r="89" spans="1:29" s="227" customFormat="1" ht="17.25" customHeight="1" x14ac:dyDescent="0.2">
      <c r="A89" s="228"/>
      <c r="B89" s="261"/>
      <c r="C89" s="262"/>
      <c r="D89" s="261">
        <f>SUM(D23,D40,D55,D68,D77,D86,)</f>
        <v>1960</v>
      </c>
      <c r="E89" s="261">
        <v>180</v>
      </c>
      <c r="F89" s="261">
        <f t="shared" ref="F89:Y89" si="6">SUM(F23,F40,F55,F68,F77,F86,)</f>
        <v>680</v>
      </c>
      <c r="G89" s="261">
        <f t="shared" si="6"/>
        <v>15</v>
      </c>
      <c r="H89" s="261">
        <f t="shared" si="6"/>
        <v>470</v>
      </c>
      <c r="I89" s="261">
        <f t="shared" ca="1" si="6"/>
        <v>450</v>
      </c>
      <c r="J89" s="261">
        <f t="shared" ca="1" si="6"/>
        <v>30</v>
      </c>
      <c r="K89" s="261">
        <f t="shared" ca="1" si="6"/>
        <v>240</v>
      </c>
      <c r="L89" s="261">
        <f t="shared" ca="1" si="6"/>
        <v>75</v>
      </c>
      <c r="M89" s="261">
        <f t="shared" ca="1" si="6"/>
        <v>0</v>
      </c>
      <c r="N89" s="261">
        <f t="shared" ca="1" si="6"/>
        <v>225</v>
      </c>
      <c r="O89" s="261">
        <f t="shared" ca="1" si="6"/>
        <v>195</v>
      </c>
      <c r="P89" s="261">
        <f t="shared" ca="1" si="6"/>
        <v>105</v>
      </c>
      <c r="Q89" s="261">
        <f t="shared" ca="1" si="6"/>
        <v>255</v>
      </c>
      <c r="R89" s="261">
        <f t="shared" si="6"/>
        <v>180</v>
      </c>
      <c r="S89" s="261">
        <f t="shared" si="6"/>
        <v>225</v>
      </c>
      <c r="T89" s="261">
        <f t="shared" si="6"/>
        <v>105</v>
      </c>
      <c r="U89" s="261">
        <f t="shared" si="6"/>
        <v>255</v>
      </c>
      <c r="V89" s="261">
        <f t="shared" si="6"/>
        <v>75</v>
      </c>
      <c r="W89" s="261">
        <f t="shared" si="6"/>
        <v>135</v>
      </c>
      <c r="X89" s="261">
        <f t="shared" si="6"/>
        <v>90</v>
      </c>
      <c r="Y89" s="261">
        <f t="shared" si="6"/>
        <v>135</v>
      </c>
      <c r="Z89" s="31"/>
      <c r="AA89" s="31"/>
      <c r="AB89" s="31"/>
      <c r="AC89" s="31"/>
    </row>
    <row r="90" spans="1:29" s="10" customFormat="1" ht="25.5" customHeight="1" x14ac:dyDescent="0.2">
      <c r="A90" s="241"/>
      <c r="B90" s="29"/>
      <c r="C90" s="29"/>
      <c r="D90" s="29"/>
      <c r="E90" s="29"/>
      <c r="F90" s="29"/>
      <c r="G90" s="29"/>
      <c r="H90" s="29"/>
      <c r="I90" s="29"/>
      <c r="J90" s="29"/>
      <c r="K90" s="38"/>
      <c r="L90" s="29"/>
      <c r="M90" s="29"/>
      <c r="N90" s="29"/>
      <c r="O90" s="43"/>
      <c r="P90" s="29"/>
      <c r="Q90" s="43"/>
      <c r="R90" s="43"/>
      <c r="S90" s="43"/>
      <c r="T90" s="43"/>
      <c r="U90" s="43"/>
      <c r="V90" s="43"/>
      <c r="W90" s="43"/>
      <c r="X90" s="162"/>
      <c r="Y90" s="162"/>
      <c r="Z90" s="31"/>
      <c r="AA90" s="31"/>
      <c r="AB90" s="31"/>
      <c r="AC90" s="31"/>
    </row>
    <row r="91" spans="1:29" s="200" customFormat="1" ht="37.5" customHeight="1" x14ac:dyDescent="0.15">
      <c r="A91" s="402" t="s">
        <v>117</v>
      </c>
      <c r="B91" s="403"/>
      <c r="C91" s="403"/>
      <c r="D91" s="403"/>
      <c r="E91" s="403"/>
      <c r="F91" s="403"/>
      <c r="G91" s="403"/>
      <c r="H91" s="403"/>
      <c r="I91" s="403"/>
      <c r="J91" s="403"/>
      <c r="K91" s="403"/>
      <c r="L91" s="403"/>
      <c r="M91" s="403"/>
      <c r="N91" s="403"/>
      <c r="O91" s="403"/>
      <c r="P91" s="403"/>
      <c r="Q91" s="403"/>
      <c r="R91" s="403"/>
      <c r="S91" s="403"/>
      <c r="T91" s="403"/>
      <c r="U91" s="403"/>
      <c r="V91" s="403"/>
      <c r="W91" s="403"/>
      <c r="X91" s="403"/>
      <c r="Y91" s="404"/>
      <c r="Z91" s="199"/>
      <c r="AA91" s="199"/>
      <c r="AB91" s="199"/>
      <c r="AC91" s="199"/>
    </row>
    <row r="92" spans="1:29" ht="35.25" customHeight="1" x14ac:dyDescent="0.2">
      <c r="A92" s="405" t="s">
        <v>118</v>
      </c>
      <c r="B92" s="405"/>
      <c r="C92" s="405"/>
      <c r="D92" s="405"/>
      <c r="E92" s="405"/>
      <c r="F92" s="405"/>
      <c r="G92" s="405"/>
      <c r="H92" s="405"/>
      <c r="I92" s="405"/>
      <c r="J92" s="405"/>
      <c r="K92" s="405"/>
      <c r="L92" s="405"/>
      <c r="M92" s="405"/>
      <c r="N92" s="405"/>
      <c r="O92" s="405"/>
      <c r="P92" s="405"/>
      <c r="Q92" s="405"/>
      <c r="R92" s="405"/>
      <c r="S92" s="405"/>
      <c r="T92" s="405"/>
      <c r="U92" s="405"/>
      <c r="V92" s="405"/>
      <c r="W92" s="405"/>
      <c r="X92" s="405"/>
      <c r="Y92" s="406"/>
    </row>
    <row r="93" spans="1:29" ht="24" customHeight="1" x14ac:dyDescent="0.2">
      <c r="A93" s="385" t="s">
        <v>119</v>
      </c>
      <c r="B93" s="385"/>
      <c r="C93" s="385"/>
      <c r="D93" s="385"/>
      <c r="E93" s="385"/>
      <c r="F93" s="385"/>
      <c r="G93" s="385"/>
      <c r="H93" s="385"/>
      <c r="I93" s="385"/>
      <c r="J93" s="385"/>
      <c r="K93" s="385"/>
      <c r="L93" s="385"/>
      <c r="M93" s="385"/>
      <c r="N93" s="385"/>
      <c r="O93" s="385"/>
      <c r="P93" s="385"/>
      <c r="Q93" s="385"/>
      <c r="R93" s="385"/>
      <c r="S93" s="385"/>
      <c r="T93" s="385"/>
      <c r="U93" s="385"/>
      <c r="V93" s="385"/>
      <c r="W93" s="385"/>
      <c r="X93" s="385"/>
      <c r="Y93" s="385"/>
    </row>
    <row r="94" spans="1:29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9" ht="24.75" customHeight="1" x14ac:dyDescent="0.2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</row>
    <row r="112" spans="1:25" ht="12" x14ac:dyDescent="0.2">
      <c r="A112" s="214"/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</row>
    <row r="113" spans="1:25" ht="12" x14ac:dyDescent="0.2">
      <c r="A113" s="214"/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</row>
  </sheetData>
  <mergeCells count="35">
    <mergeCell ref="A1:Y1"/>
    <mergeCell ref="A2:Y2"/>
    <mergeCell ref="V6:W6"/>
    <mergeCell ref="V5:Y5"/>
    <mergeCell ref="X6:Y6"/>
    <mergeCell ref="R5:U5"/>
    <mergeCell ref="A4:Y4"/>
    <mergeCell ref="A5:A7"/>
    <mergeCell ref="F6:F7"/>
    <mergeCell ref="F5:M5"/>
    <mergeCell ref="N5:Q5"/>
    <mergeCell ref="B5:C5"/>
    <mergeCell ref="A8:Y8"/>
    <mergeCell ref="B6:B7"/>
    <mergeCell ref="T6:U6"/>
    <mergeCell ref="H6:J6"/>
    <mergeCell ref="P6:Q6"/>
    <mergeCell ref="C6:C7"/>
    <mergeCell ref="E5:E7"/>
    <mergeCell ref="A93:Y93"/>
    <mergeCell ref="R6:S6"/>
    <mergeCell ref="L6:L7"/>
    <mergeCell ref="A24:Y24"/>
    <mergeCell ref="K6:K7"/>
    <mergeCell ref="A56:Y56"/>
    <mergeCell ref="F87:M87"/>
    <mergeCell ref="A41:Y41"/>
    <mergeCell ref="N6:O6"/>
    <mergeCell ref="G6:G7"/>
    <mergeCell ref="A91:Y91"/>
    <mergeCell ref="A92:Y92"/>
    <mergeCell ref="A69:Y69"/>
    <mergeCell ref="A78:Y78"/>
    <mergeCell ref="M6:M7"/>
    <mergeCell ref="D5:D7"/>
  </mergeCells>
  <phoneticPr fontId="1" type="noConversion"/>
  <pageMargins left="0.19685039370078741" right="0.19685039370078741" top="0.39370078740157483" bottom="0.27559055118110237" header="0" footer="0"/>
  <pageSetup paperSize="9" scale="93" orientation="landscape" r:id="rId1"/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D1" workbookViewId="0">
      <selection activeCell="U35" activeCellId="1" sqref="A1:Z37 A1:IV65536"/>
    </sheetView>
  </sheetViews>
  <sheetFormatPr defaultColWidth="9.140625" defaultRowHeight="12.75" x14ac:dyDescent="0.2"/>
  <cols>
    <col min="1" max="16384" width="9.140625" style="198"/>
  </cols>
  <sheetData>
    <row r="1" spans="1:26" x14ac:dyDescent="0.2">
      <c r="A1" s="443"/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</row>
    <row r="2" spans="1:26" x14ac:dyDescent="0.2">
      <c r="A2" s="185"/>
      <c r="B2" s="186"/>
      <c r="C2" s="186"/>
      <c r="D2" s="186"/>
      <c r="E2" s="33"/>
      <c r="F2" s="33"/>
      <c r="G2" s="33"/>
      <c r="H2" s="32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x14ac:dyDescent="0.2">
      <c r="A3" s="185"/>
      <c r="B3" s="186"/>
      <c r="C3" s="186"/>
      <c r="D3" s="186"/>
      <c r="E3" s="33"/>
      <c r="F3" s="33"/>
      <c r="G3" s="33"/>
      <c r="H3" s="32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x14ac:dyDescent="0.2">
      <c r="A4" s="444"/>
      <c r="B4" s="445"/>
      <c r="C4" s="445"/>
      <c r="D4" s="445"/>
      <c r="E4" s="446"/>
      <c r="F4" s="33"/>
      <c r="G4" s="446"/>
      <c r="H4" s="447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</row>
    <row r="5" spans="1:26" x14ac:dyDescent="0.2">
      <c r="A5" s="444"/>
      <c r="B5" s="445"/>
      <c r="C5" s="445"/>
      <c r="D5" s="445"/>
      <c r="E5" s="446"/>
      <c r="F5" s="33"/>
      <c r="G5" s="446"/>
      <c r="H5" s="447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</row>
    <row r="6" spans="1:26" x14ac:dyDescent="0.2">
      <c r="A6" s="185"/>
      <c r="B6" s="186"/>
      <c r="C6" s="186"/>
      <c r="D6" s="186"/>
      <c r="E6" s="33"/>
      <c r="F6" s="33"/>
      <c r="G6" s="33"/>
      <c r="H6" s="32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x14ac:dyDescent="0.2">
      <c r="A7" s="185"/>
      <c r="B7" s="186"/>
      <c r="C7" s="187"/>
      <c r="D7" s="187"/>
      <c r="E7" s="188"/>
      <c r="F7" s="188"/>
      <c r="G7" s="188"/>
      <c r="H7" s="192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</row>
    <row r="8" spans="1:26" x14ac:dyDescent="0.2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43"/>
    </row>
    <row r="9" spans="1:26" x14ac:dyDescent="0.2">
      <c r="A9" s="444"/>
      <c r="B9" s="445"/>
      <c r="C9" s="445"/>
      <c r="D9" s="445"/>
      <c r="E9" s="446"/>
      <c r="F9" s="33"/>
      <c r="G9" s="446"/>
      <c r="H9" s="447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33"/>
      <c r="Z9" s="446"/>
    </row>
    <row r="10" spans="1:26" x14ac:dyDescent="0.2">
      <c r="A10" s="444"/>
      <c r="B10" s="445"/>
      <c r="C10" s="445"/>
      <c r="D10" s="445"/>
      <c r="E10" s="446"/>
      <c r="F10" s="33"/>
      <c r="G10" s="446"/>
      <c r="H10" s="447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33"/>
      <c r="Z10" s="446"/>
    </row>
    <row r="11" spans="1:26" x14ac:dyDescent="0.2">
      <c r="A11" s="185"/>
      <c r="B11" s="186"/>
      <c r="C11" s="186"/>
      <c r="D11" s="186"/>
      <c r="E11" s="33"/>
      <c r="F11" s="33"/>
      <c r="G11" s="33"/>
      <c r="H11" s="32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x14ac:dyDescent="0.2">
      <c r="A12" s="185"/>
      <c r="B12" s="186"/>
      <c r="C12" s="186"/>
      <c r="D12" s="186"/>
      <c r="E12" s="33"/>
      <c r="F12" s="33"/>
      <c r="G12" s="33"/>
      <c r="H12" s="32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x14ac:dyDescent="0.2">
      <c r="A13" s="185"/>
      <c r="B13" s="186"/>
      <c r="C13" s="186"/>
      <c r="D13" s="186"/>
      <c r="E13" s="33"/>
      <c r="F13" s="33"/>
      <c r="G13" s="33"/>
      <c r="H13" s="32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x14ac:dyDescent="0.2">
      <c r="A14" s="185"/>
      <c r="B14" s="186"/>
      <c r="C14" s="186"/>
      <c r="D14" s="186"/>
      <c r="E14" s="33"/>
      <c r="F14" s="33"/>
      <c r="G14" s="33"/>
      <c r="H14" s="32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x14ac:dyDescent="0.2">
      <c r="A15" s="185"/>
      <c r="B15" s="186"/>
      <c r="C15" s="186"/>
      <c r="D15" s="186"/>
      <c r="E15" s="33"/>
      <c r="F15" s="33"/>
      <c r="G15" s="33"/>
      <c r="H15" s="32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x14ac:dyDescent="0.2">
      <c r="A16" s="185"/>
      <c r="B16" s="186"/>
      <c r="C16" s="186"/>
      <c r="D16" s="186"/>
      <c r="E16" s="33"/>
      <c r="F16" s="33"/>
      <c r="G16" s="33"/>
      <c r="H16" s="32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x14ac:dyDescent="0.2">
      <c r="A17" s="185"/>
      <c r="B17" s="186"/>
      <c r="C17" s="186"/>
      <c r="D17" s="186"/>
      <c r="E17" s="33"/>
      <c r="F17" s="33"/>
      <c r="G17" s="33"/>
      <c r="H17" s="32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x14ac:dyDescent="0.2">
      <c r="A18" s="185"/>
      <c r="B18" s="186"/>
      <c r="C18" s="186"/>
      <c r="D18" s="186"/>
      <c r="E18" s="33"/>
      <c r="F18" s="33"/>
      <c r="G18" s="33"/>
      <c r="H18" s="32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x14ac:dyDescent="0.2">
      <c r="A19" s="185"/>
      <c r="B19" s="186"/>
      <c r="C19" s="186"/>
      <c r="D19" s="186"/>
      <c r="E19" s="33"/>
      <c r="F19" s="33"/>
      <c r="G19" s="33"/>
      <c r="H19" s="32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x14ac:dyDescent="0.2">
      <c r="A20" s="185"/>
      <c r="B20" s="187"/>
      <c r="C20" s="189"/>
      <c r="D20" s="189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</row>
    <row r="21" spans="1:26" x14ac:dyDescent="0.2">
      <c r="A21" s="191"/>
      <c r="B21" s="191"/>
      <c r="C21" s="191"/>
      <c r="D21" s="191"/>
      <c r="E21" s="188"/>
      <c r="F21" s="188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88"/>
    </row>
    <row r="22" spans="1:26" x14ac:dyDescent="0.2">
      <c r="A22" s="185"/>
      <c r="B22" s="186"/>
      <c r="C22" s="186"/>
      <c r="D22" s="186"/>
      <c r="E22" s="33"/>
      <c r="F22" s="33"/>
      <c r="G22" s="33"/>
      <c r="H22" s="32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x14ac:dyDescent="0.2">
      <c r="A23" s="191"/>
      <c r="B23" s="187"/>
      <c r="C23" s="187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</row>
    <row r="24" spans="1:26" x14ac:dyDescent="0.2">
      <c r="A24" s="191"/>
      <c r="B24" s="187"/>
      <c r="C24" s="187"/>
      <c r="D24" s="187"/>
      <c r="E24" s="188"/>
      <c r="F24" s="188"/>
      <c r="G24" s="188"/>
      <c r="H24" s="192"/>
      <c r="I24" s="188"/>
      <c r="J24" s="188"/>
      <c r="K24" s="188"/>
      <c r="L24" s="188"/>
      <c r="M24" s="188"/>
      <c r="N24" s="18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</row>
    <row r="25" spans="1:26" x14ac:dyDescent="0.2">
      <c r="A25" s="193"/>
      <c r="B25" s="193"/>
      <c r="C25" s="194"/>
      <c r="D25" s="194"/>
      <c r="E25" s="194"/>
      <c r="F25" s="194"/>
      <c r="G25" s="194"/>
      <c r="H25" s="194"/>
      <c r="I25" s="194"/>
      <c r="J25" s="194"/>
      <c r="K25" s="194"/>
      <c r="L25" s="195"/>
      <c r="M25" s="195"/>
      <c r="N25" s="195"/>
      <c r="O25" s="449"/>
      <c r="P25" s="449"/>
      <c r="Q25" s="449"/>
      <c r="R25" s="449"/>
      <c r="S25" s="449"/>
      <c r="T25" s="449"/>
      <c r="U25" s="449"/>
      <c r="V25" s="449"/>
      <c r="W25" s="449"/>
      <c r="X25" s="449"/>
      <c r="Y25" s="449"/>
      <c r="Z25" s="449"/>
    </row>
    <row r="26" spans="1:26" x14ac:dyDescent="0.2">
      <c r="A26" s="193"/>
      <c r="B26" s="193"/>
      <c r="C26" s="194"/>
      <c r="D26" s="194"/>
      <c r="E26" s="194"/>
      <c r="F26" s="194"/>
      <c r="G26" s="194"/>
      <c r="H26" s="194"/>
      <c r="I26" s="194"/>
      <c r="J26" s="194"/>
      <c r="K26" s="194"/>
      <c r="L26" s="195"/>
      <c r="M26" s="195"/>
      <c r="N26" s="195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449"/>
      <c r="Z26" s="449"/>
    </row>
    <row r="27" spans="1:26" x14ac:dyDescent="0.2">
      <c r="A27" s="193"/>
      <c r="B27" s="193"/>
      <c r="C27" s="194"/>
      <c r="D27" s="194"/>
      <c r="E27" s="194"/>
      <c r="F27" s="194"/>
      <c r="G27" s="194"/>
      <c r="H27" s="194"/>
      <c r="I27" s="194"/>
      <c r="J27" s="194"/>
      <c r="K27" s="194"/>
      <c r="L27" s="195"/>
      <c r="M27" s="195"/>
      <c r="N27" s="195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</row>
    <row r="28" spans="1:26" x14ac:dyDescent="0.2">
      <c r="A28" s="193"/>
      <c r="B28" s="193"/>
      <c r="C28" s="194"/>
      <c r="D28" s="194"/>
      <c r="E28" s="194"/>
      <c r="F28" s="194"/>
      <c r="G28" s="194"/>
      <c r="H28" s="194"/>
      <c r="I28" s="194"/>
      <c r="J28" s="194"/>
      <c r="K28" s="194"/>
      <c r="L28" s="195"/>
      <c r="M28" s="195"/>
      <c r="N28" s="195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449"/>
      <c r="Z28" s="449"/>
    </row>
    <row r="29" spans="1:26" x14ac:dyDescent="0.2">
      <c r="A29" s="193"/>
      <c r="B29" s="193"/>
      <c r="C29" s="194"/>
      <c r="D29" s="194"/>
      <c r="E29" s="194"/>
      <c r="F29" s="194"/>
      <c r="G29" s="194"/>
      <c r="H29" s="194"/>
      <c r="I29" s="194"/>
      <c r="J29" s="194"/>
      <c r="K29" s="194"/>
      <c r="L29" s="195"/>
      <c r="M29" s="195"/>
      <c r="N29" s="195"/>
      <c r="O29" s="449"/>
      <c r="P29" s="449"/>
      <c r="Q29" s="449"/>
      <c r="R29" s="449"/>
      <c r="S29" s="449"/>
      <c r="T29" s="449"/>
      <c r="U29" s="449"/>
      <c r="V29" s="449"/>
      <c r="W29" s="449"/>
      <c r="X29" s="449"/>
      <c r="Y29" s="449"/>
      <c r="Z29" s="449"/>
    </row>
    <row r="30" spans="1:26" x14ac:dyDescent="0.2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5"/>
      <c r="M30" s="195"/>
      <c r="N30" s="195"/>
      <c r="O30" s="449"/>
      <c r="P30" s="449"/>
      <c r="Q30" s="449"/>
      <c r="R30" s="449"/>
      <c r="S30" s="449"/>
      <c r="T30" s="449"/>
      <c r="U30" s="449"/>
      <c r="V30" s="449"/>
      <c r="W30" s="449"/>
      <c r="X30" s="449"/>
      <c r="Y30" s="449"/>
      <c r="Z30" s="449"/>
    </row>
    <row r="31" spans="1:26" x14ac:dyDescent="0.2">
      <c r="A31" s="196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5"/>
      <c r="M31" s="195"/>
      <c r="N31" s="195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</row>
    <row r="32" spans="1:26" x14ac:dyDescent="0.2">
      <c r="A32" s="191"/>
      <c r="B32" s="34"/>
      <c r="C32" s="34"/>
      <c r="D32" s="34"/>
      <c r="E32" s="34"/>
      <c r="F32" s="197"/>
      <c r="G32" s="192"/>
      <c r="H32" s="192"/>
      <c r="I32" s="192"/>
      <c r="J32" s="192"/>
      <c r="K32" s="192"/>
      <c r="L32" s="192"/>
      <c r="M32" s="192"/>
      <c r="N32" s="192"/>
      <c r="O32" s="451"/>
      <c r="P32" s="451"/>
      <c r="Q32" s="451"/>
      <c r="R32" s="451"/>
      <c r="S32" s="451"/>
      <c r="T32" s="451"/>
      <c r="U32" s="451"/>
      <c r="V32" s="451"/>
      <c r="W32" s="451"/>
      <c r="X32" s="451"/>
      <c r="Y32" s="451"/>
      <c r="Z32" s="451"/>
    </row>
    <row r="33" spans="1:26" x14ac:dyDescent="0.2">
      <c r="A33" s="191"/>
      <c r="B33" s="34"/>
      <c r="C33" s="34"/>
      <c r="D33" s="34"/>
      <c r="E33" s="34"/>
      <c r="F33" s="34"/>
      <c r="G33" s="192"/>
      <c r="H33" s="192"/>
      <c r="I33" s="192"/>
      <c r="J33" s="192"/>
      <c r="K33" s="192"/>
      <c r="L33" s="192"/>
      <c r="M33" s="192"/>
      <c r="N33" s="192"/>
      <c r="O33" s="448"/>
      <c r="P33" s="448"/>
      <c r="Q33" s="448"/>
      <c r="R33" s="448"/>
      <c r="S33" s="448"/>
      <c r="T33" s="448"/>
      <c r="U33" s="448"/>
      <c r="V33" s="448"/>
      <c r="W33" s="448"/>
      <c r="X33" s="448"/>
      <c r="Y33" s="448"/>
      <c r="Z33" s="448"/>
    </row>
    <row r="34" spans="1:26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190"/>
    </row>
    <row r="35" spans="1:26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190"/>
    </row>
    <row r="36" spans="1:26" x14ac:dyDescent="0.2">
      <c r="A36" s="450"/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0"/>
      <c r="X36" s="450"/>
      <c r="Y36" s="450"/>
      <c r="Z36" s="450"/>
    </row>
    <row r="37" spans="1:26" x14ac:dyDescent="0.2">
      <c r="A37" s="450"/>
      <c r="B37" s="450"/>
      <c r="C37" s="450"/>
      <c r="D37" s="450"/>
      <c r="E37" s="450"/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0"/>
    </row>
  </sheetData>
  <mergeCells count="118">
    <mergeCell ref="W32:X32"/>
    <mergeCell ref="W31:X31"/>
    <mergeCell ref="W30:X30"/>
    <mergeCell ref="W33:X33"/>
    <mergeCell ref="Y33:Z33"/>
    <mergeCell ref="Y31:Z31"/>
    <mergeCell ref="O31:P31"/>
    <mergeCell ref="Q31:R31"/>
    <mergeCell ref="Y32:Z32"/>
    <mergeCell ref="S31:V31"/>
    <mergeCell ref="O32:P32"/>
    <mergeCell ref="O33:P33"/>
    <mergeCell ref="Q32:R32"/>
    <mergeCell ref="Q33:R33"/>
    <mergeCell ref="S32:T32"/>
    <mergeCell ref="S33:T33"/>
    <mergeCell ref="Q30:R30"/>
    <mergeCell ref="Q25:R25"/>
    <mergeCell ref="S25:T25"/>
    <mergeCell ref="U25:V25"/>
    <mergeCell ref="W24:X24"/>
    <mergeCell ref="Y24:Z24"/>
    <mergeCell ref="W23:X23"/>
    <mergeCell ref="Y23:Z23"/>
    <mergeCell ref="A37:Z37"/>
    <mergeCell ref="A36:Z36"/>
    <mergeCell ref="Y29:Z29"/>
    <mergeCell ref="O26:P26"/>
    <mergeCell ref="Q26:R26"/>
    <mergeCell ref="Q27:R27"/>
    <mergeCell ref="Q28:R28"/>
    <mergeCell ref="Q29:R29"/>
    <mergeCell ref="O27:P27"/>
    <mergeCell ref="U26:V26"/>
    <mergeCell ref="U27:V27"/>
    <mergeCell ref="U28:V28"/>
    <mergeCell ref="U29:V29"/>
    <mergeCell ref="S30:T30"/>
    <mergeCell ref="U30:V30"/>
    <mergeCell ref="U33:V33"/>
    <mergeCell ref="U32:V32"/>
    <mergeCell ref="S26:T26"/>
    <mergeCell ref="S27:T27"/>
    <mergeCell ref="S28:T28"/>
    <mergeCell ref="S29:T29"/>
    <mergeCell ref="Y26:Z26"/>
    <mergeCell ref="O28:P28"/>
    <mergeCell ref="O29:P29"/>
    <mergeCell ref="Y27:Z27"/>
    <mergeCell ref="Y28:Z28"/>
    <mergeCell ref="W26:X26"/>
    <mergeCell ref="W27:X27"/>
    <mergeCell ref="W28:X28"/>
    <mergeCell ref="W29:X29"/>
    <mergeCell ref="W9:W10"/>
    <mergeCell ref="Y30:Z30"/>
    <mergeCell ref="A8:Z8"/>
    <mergeCell ref="A4:A5"/>
    <mergeCell ref="B4:B5"/>
    <mergeCell ref="C4:C5"/>
    <mergeCell ref="D4:D5"/>
    <mergeCell ref="N4:N5"/>
    <mergeCell ref="O4:O5"/>
    <mergeCell ref="O25:P25"/>
    <mergeCell ref="E4:E5"/>
    <mergeCell ref="G4:G5"/>
    <mergeCell ref="H4:H5"/>
    <mergeCell ref="I4:I5"/>
    <mergeCell ref="J4:J5"/>
    <mergeCell ref="K4:K5"/>
    <mergeCell ref="L4:L5"/>
    <mergeCell ref="X9:X10"/>
    <mergeCell ref="Z9:Z10"/>
    <mergeCell ref="T9:T10"/>
    <mergeCell ref="U9:U10"/>
    <mergeCell ref="W25:X25"/>
    <mergeCell ref="Y25:Z25"/>
    <mergeCell ref="O30:P30"/>
    <mergeCell ref="R4:R5"/>
    <mergeCell ref="S4:S5"/>
    <mergeCell ref="P4:P5"/>
    <mergeCell ref="T4:T5"/>
    <mergeCell ref="U4:U5"/>
    <mergeCell ref="V4:V5"/>
    <mergeCell ref="S9:S10"/>
    <mergeCell ref="Q24:R24"/>
    <mergeCell ref="S24:T24"/>
    <mergeCell ref="U24:V24"/>
    <mergeCell ref="V9:V10"/>
    <mergeCell ref="O23:P23"/>
    <mergeCell ref="Q23:R23"/>
    <mergeCell ref="S23:T23"/>
    <mergeCell ref="U23:V23"/>
    <mergeCell ref="O24:P24"/>
    <mergeCell ref="A1:Z1"/>
    <mergeCell ref="A9:A10"/>
    <mergeCell ref="B9:B10"/>
    <mergeCell ref="C9:C10"/>
    <mergeCell ref="D9:D10"/>
    <mergeCell ref="E9:E10"/>
    <mergeCell ref="G9:G10"/>
    <mergeCell ref="H9:H10"/>
    <mergeCell ref="I9:I10"/>
    <mergeCell ref="P9:P10"/>
    <mergeCell ref="Q9:Q10"/>
    <mergeCell ref="R9:R10"/>
    <mergeCell ref="J9:J10"/>
    <mergeCell ref="K9:K10"/>
    <mergeCell ref="L9:L10"/>
    <mergeCell ref="M9:M10"/>
    <mergeCell ref="N9:N10"/>
    <mergeCell ref="O9:O10"/>
    <mergeCell ref="M4:M5"/>
    <mergeCell ref="W4:W5"/>
    <mergeCell ref="X4:X5"/>
    <mergeCell ref="Y4:Y5"/>
    <mergeCell ref="Z4:Z5"/>
    <mergeCell ref="Q4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1"/>
  <sheetViews>
    <sheetView topLeftCell="A25" workbookViewId="0">
      <selection sqref="A1:Z6"/>
    </sheetView>
  </sheetViews>
  <sheetFormatPr defaultRowHeight="12.75" x14ac:dyDescent="0.2"/>
  <cols>
    <col min="1" max="1" width="37" customWidth="1"/>
    <col min="2" max="3" width="4.85546875" customWidth="1"/>
    <col min="4" max="4" width="3.85546875" customWidth="1"/>
    <col min="5" max="5" width="6.85546875" customWidth="1"/>
    <col min="6" max="6" width="4.85546875" customWidth="1"/>
    <col min="7" max="7" width="4.5703125" customWidth="1"/>
    <col min="8" max="8" width="4" customWidth="1"/>
    <col min="9" max="9" width="4.5703125" customWidth="1"/>
    <col min="10" max="10" width="3.7109375" customWidth="1"/>
    <col min="11" max="11" width="5.140625" customWidth="1"/>
  </cols>
  <sheetData>
    <row r="1" spans="1:26" x14ac:dyDescent="0.2">
      <c r="A1" s="428"/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</row>
    <row r="2" spans="1:26" x14ac:dyDescent="0.2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</row>
    <row r="3" spans="1:26" x14ac:dyDescent="0.2">
      <c r="A3" s="452"/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</row>
    <row r="4" spans="1:26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2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</row>
    <row r="6" spans="1:26" x14ac:dyDescent="0.2">
      <c r="A6" s="453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</row>
    <row r="7" spans="1:26" x14ac:dyDescent="0.2">
      <c r="A7" s="437"/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</row>
    <row r="8" spans="1:26" x14ac:dyDescent="0.2">
      <c r="A8" s="462"/>
      <c r="B8" s="465"/>
      <c r="C8" s="454"/>
      <c r="D8" s="456"/>
      <c r="E8" s="467"/>
      <c r="F8" s="469"/>
      <c r="G8" s="458"/>
      <c r="H8" s="460"/>
      <c r="I8" s="460"/>
      <c r="J8" s="460"/>
      <c r="K8" s="460"/>
      <c r="L8" s="460"/>
      <c r="M8" s="460"/>
      <c r="N8" s="471"/>
      <c r="O8" s="454"/>
      <c r="P8" s="473"/>
      <c r="Q8" s="473"/>
      <c r="R8" s="456"/>
      <c r="S8" s="454"/>
      <c r="T8" s="473"/>
      <c r="U8" s="473"/>
      <c r="V8" s="456"/>
      <c r="W8" s="454"/>
      <c r="X8" s="473"/>
      <c r="Y8" s="473"/>
      <c r="Z8" s="473"/>
    </row>
    <row r="9" spans="1:26" x14ac:dyDescent="0.2">
      <c r="A9" s="463"/>
      <c r="B9" s="465"/>
      <c r="C9" s="454"/>
      <c r="D9" s="456"/>
      <c r="E9" s="467"/>
      <c r="F9" s="469"/>
      <c r="G9" s="458"/>
      <c r="H9" s="460"/>
      <c r="I9" s="460"/>
      <c r="J9" s="460"/>
      <c r="K9" s="460"/>
      <c r="L9" s="460"/>
      <c r="M9" s="460"/>
      <c r="N9" s="471"/>
      <c r="O9" s="458"/>
      <c r="P9" s="460"/>
      <c r="Q9" s="460"/>
      <c r="R9" s="471"/>
      <c r="S9" s="458"/>
      <c r="T9" s="460"/>
      <c r="U9" s="460"/>
      <c r="V9" s="471"/>
      <c r="W9" s="458"/>
      <c r="X9" s="460"/>
      <c r="Y9" s="460"/>
      <c r="Z9" s="460"/>
    </row>
    <row r="10" spans="1:26" ht="33.75" customHeight="1" thickBot="1" x14ac:dyDescent="0.25">
      <c r="A10" s="464"/>
      <c r="B10" s="466"/>
      <c r="C10" s="455"/>
      <c r="D10" s="457"/>
      <c r="E10" s="468"/>
      <c r="F10" s="470"/>
      <c r="G10" s="459"/>
      <c r="H10" s="461"/>
      <c r="I10" s="179"/>
      <c r="J10" s="179"/>
      <c r="K10" s="179"/>
      <c r="L10" s="461"/>
      <c r="M10" s="461"/>
      <c r="N10" s="472"/>
      <c r="O10" s="178"/>
      <c r="P10" s="179"/>
      <c r="Q10" s="179"/>
      <c r="R10" s="176"/>
      <c r="S10" s="178"/>
      <c r="T10" s="179"/>
      <c r="U10" s="179"/>
      <c r="V10" s="176"/>
      <c r="W10" s="178"/>
      <c r="X10" s="179"/>
      <c r="Y10" s="179"/>
      <c r="Z10" s="179"/>
    </row>
    <row r="11" spans="1:26" ht="13.5" thickTop="1" x14ac:dyDescent="0.2">
      <c r="A11" s="60"/>
      <c r="B11" s="86"/>
      <c r="C11" s="67"/>
      <c r="D11" s="77"/>
      <c r="E11" s="84"/>
      <c r="F11" s="86"/>
      <c r="G11" s="84"/>
      <c r="H11" s="85"/>
      <c r="I11" s="85"/>
      <c r="J11" s="85"/>
      <c r="K11" s="85"/>
      <c r="L11" s="61"/>
      <c r="M11" s="85"/>
      <c r="N11" s="86"/>
      <c r="O11" s="84"/>
      <c r="P11" s="85"/>
      <c r="Q11" s="85"/>
      <c r="R11" s="86"/>
      <c r="S11" s="84"/>
      <c r="T11" s="85"/>
      <c r="U11" s="85"/>
      <c r="V11" s="86"/>
      <c r="W11" s="84"/>
      <c r="X11" s="48"/>
      <c r="Y11" s="48"/>
      <c r="Z11" s="48"/>
    </row>
    <row r="12" spans="1:26" x14ac:dyDescent="0.2">
      <c r="A12" s="17"/>
      <c r="B12" s="9"/>
      <c r="C12" s="8"/>
      <c r="D12" s="9"/>
      <c r="E12" s="8"/>
      <c r="F12" s="9"/>
      <c r="G12" s="8"/>
      <c r="H12" s="7"/>
      <c r="I12" s="7"/>
      <c r="J12" s="7"/>
      <c r="K12" s="7"/>
      <c r="L12" s="6"/>
      <c r="M12" s="7"/>
      <c r="N12" s="9"/>
      <c r="O12" s="28"/>
      <c r="P12" s="29"/>
      <c r="Q12" s="29"/>
      <c r="R12" s="37"/>
      <c r="S12" s="28"/>
      <c r="T12" s="29"/>
      <c r="U12" s="29"/>
      <c r="V12" s="37"/>
      <c r="W12" s="28"/>
      <c r="X12" s="38"/>
      <c r="Y12" s="38"/>
      <c r="Z12" s="38"/>
    </row>
    <row r="13" spans="1:26" x14ac:dyDescent="0.2">
      <c r="A13" s="165"/>
      <c r="B13" s="37"/>
      <c r="C13" s="28"/>
      <c r="D13" s="37"/>
      <c r="E13" s="28"/>
      <c r="F13" s="37"/>
      <c r="G13" s="28"/>
      <c r="H13" s="29"/>
      <c r="I13" s="29"/>
      <c r="J13" s="29"/>
      <c r="K13" s="29"/>
      <c r="L13" s="11"/>
      <c r="M13" s="11"/>
      <c r="N13" s="15"/>
      <c r="O13" s="28"/>
      <c r="P13" s="29"/>
      <c r="Q13" s="29"/>
      <c r="R13" s="37"/>
      <c r="S13" s="28"/>
      <c r="T13" s="43"/>
      <c r="U13" s="43"/>
      <c r="V13" s="44"/>
      <c r="W13" s="161"/>
      <c r="X13" s="162"/>
      <c r="Y13" s="162"/>
      <c r="Z13" s="162"/>
    </row>
    <row r="14" spans="1:26" x14ac:dyDescent="0.2">
      <c r="A14" s="154"/>
      <c r="B14" s="37"/>
      <c r="C14" s="28"/>
      <c r="D14" s="37"/>
      <c r="E14" s="28"/>
      <c r="F14" s="37"/>
      <c r="G14" s="28"/>
      <c r="H14" s="29"/>
      <c r="I14" s="29"/>
      <c r="J14" s="29"/>
      <c r="K14" s="29"/>
      <c r="L14" s="11"/>
      <c r="M14" s="11"/>
      <c r="N14" s="15"/>
      <c r="O14" s="28"/>
      <c r="P14" s="29"/>
      <c r="Q14" s="29"/>
      <c r="R14" s="37"/>
      <c r="S14" s="28"/>
      <c r="T14" s="29"/>
      <c r="U14" s="29"/>
      <c r="V14" s="37"/>
      <c r="W14" s="28"/>
      <c r="X14" s="38"/>
      <c r="Y14" s="38"/>
      <c r="Z14" s="38"/>
    </row>
    <row r="15" spans="1:26" x14ac:dyDescent="0.2">
      <c r="A15" s="155"/>
      <c r="B15" s="37"/>
      <c r="C15" s="101"/>
      <c r="D15" s="156"/>
      <c r="E15" s="28"/>
      <c r="F15" s="37"/>
      <c r="G15" s="28"/>
      <c r="H15" s="29"/>
      <c r="I15" s="29"/>
      <c r="J15" s="29"/>
      <c r="K15" s="29"/>
      <c r="L15" s="11"/>
      <c r="M15" s="11"/>
      <c r="N15" s="15"/>
      <c r="O15" s="29"/>
      <c r="P15" s="29"/>
      <c r="Q15" s="29"/>
      <c r="R15" s="37"/>
      <c r="S15" s="28"/>
      <c r="T15" s="29"/>
      <c r="U15" s="29"/>
      <c r="V15" s="37"/>
      <c r="W15" s="28"/>
      <c r="X15" s="38"/>
      <c r="Y15" s="38"/>
      <c r="Z15" s="38"/>
    </row>
    <row r="16" spans="1:26" x14ac:dyDescent="0.2">
      <c r="A16" s="154"/>
      <c r="B16" s="37"/>
      <c r="C16" s="101"/>
      <c r="D16" s="156"/>
      <c r="E16" s="28"/>
      <c r="F16" s="37"/>
      <c r="G16" s="28"/>
      <c r="H16" s="29"/>
      <c r="I16" s="29"/>
      <c r="J16" s="29"/>
      <c r="K16" s="29"/>
      <c r="L16" s="11"/>
      <c r="M16" s="11"/>
      <c r="N16" s="15"/>
      <c r="O16" s="29"/>
      <c r="P16" s="29"/>
      <c r="Q16" s="29"/>
      <c r="R16" s="37"/>
      <c r="S16" s="28"/>
      <c r="T16" s="29"/>
      <c r="U16" s="29"/>
      <c r="V16" s="37"/>
      <c r="W16" s="28"/>
      <c r="X16" s="38"/>
      <c r="Y16" s="38"/>
      <c r="Z16" s="38"/>
    </row>
    <row r="17" spans="1:26" x14ac:dyDescent="0.2">
      <c r="A17" s="154"/>
      <c r="B17" s="37"/>
      <c r="C17" s="28"/>
      <c r="D17" s="156"/>
      <c r="E17" s="28"/>
      <c r="F17" s="37"/>
      <c r="G17" s="28"/>
      <c r="H17" s="29"/>
      <c r="I17" s="29"/>
      <c r="J17" s="29"/>
      <c r="K17" s="29"/>
      <c r="L17" s="11"/>
      <c r="M17" s="11"/>
      <c r="N17" s="15"/>
      <c r="O17" s="99"/>
      <c r="P17" s="29"/>
      <c r="Q17" s="29"/>
      <c r="R17" s="37"/>
      <c r="S17" s="28"/>
      <c r="T17" s="29"/>
      <c r="U17" s="29"/>
      <c r="V17" s="37"/>
      <c r="W17" s="28"/>
      <c r="X17" s="38"/>
      <c r="Y17" s="38"/>
      <c r="Z17" s="38"/>
    </row>
    <row r="18" spans="1:26" x14ac:dyDescent="0.2">
      <c r="A18" s="154"/>
      <c r="B18" s="37"/>
      <c r="C18" s="28"/>
      <c r="D18" s="37"/>
      <c r="E18" s="28"/>
      <c r="F18" s="37"/>
      <c r="G18" s="28"/>
      <c r="H18" s="29"/>
      <c r="I18" s="29"/>
      <c r="J18" s="29"/>
      <c r="K18" s="29"/>
      <c r="L18" s="11"/>
      <c r="M18" s="11"/>
      <c r="N18" s="15"/>
      <c r="O18" s="100"/>
      <c r="P18" s="29"/>
      <c r="Q18" s="29"/>
      <c r="R18" s="37"/>
      <c r="S18" s="28"/>
      <c r="T18" s="29"/>
      <c r="U18" s="29"/>
      <c r="V18" s="37"/>
      <c r="W18" s="28"/>
      <c r="X18" s="38"/>
      <c r="Y18" s="38"/>
      <c r="Z18" s="38"/>
    </row>
    <row r="19" spans="1:26" x14ac:dyDescent="0.2">
      <c r="A19" s="166"/>
      <c r="B19" s="37"/>
      <c r="C19" s="35"/>
      <c r="D19" s="76"/>
      <c r="E19" s="35"/>
      <c r="F19" s="76"/>
      <c r="G19" s="35"/>
      <c r="H19" s="75"/>
      <c r="I19" s="75"/>
      <c r="J19" s="75"/>
      <c r="K19" s="75"/>
      <c r="L19" s="93"/>
      <c r="M19" s="93"/>
      <c r="N19" s="92"/>
      <c r="O19" s="167"/>
      <c r="P19" s="75"/>
      <c r="Q19" s="99"/>
      <c r="R19" s="76"/>
      <c r="S19" s="35"/>
      <c r="T19" s="89"/>
      <c r="U19" s="89"/>
      <c r="V19" s="153"/>
      <c r="W19" s="163"/>
      <c r="X19" s="164"/>
      <c r="Y19" s="164"/>
      <c r="Z19" s="164"/>
    </row>
    <row r="20" spans="1:26" ht="13.5" thickBot="1" x14ac:dyDescent="0.25">
      <c r="A20" s="157"/>
      <c r="B20" s="37"/>
      <c r="C20" s="20"/>
      <c r="D20" s="39"/>
      <c r="E20" s="20"/>
      <c r="F20" s="39"/>
      <c r="G20" s="20"/>
      <c r="H20" s="158"/>
      <c r="I20" s="158"/>
      <c r="J20" s="158"/>
      <c r="K20" s="158"/>
      <c r="L20" s="159"/>
      <c r="M20" s="158"/>
      <c r="N20" s="39"/>
      <c r="O20" s="158"/>
      <c r="P20" s="158"/>
      <c r="Q20" s="168"/>
      <c r="R20" s="39"/>
      <c r="S20" s="20"/>
      <c r="T20" s="158"/>
      <c r="U20" s="158"/>
      <c r="V20" s="39"/>
      <c r="W20" s="20"/>
      <c r="X20" s="160"/>
      <c r="Y20" s="160"/>
      <c r="Z20" s="160"/>
    </row>
    <row r="21" spans="1:26" ht="14.25" thickTop="1" thickBot="1" x14ac:dyDescent="0.25">
      <c r="A21" s="56"/>
      <c r="B21" s="57"/>
      <c r="C21" s="102"/>
      <c r="D21" s="103"/>
      <c r="E21" s="49"/>
      <c r="F21" s="50"/>
      <c r="G21" s="49"/>
      <c r="H21" s="49"/>
      <c r="I21" s="49"/>
      <c r="J21" s="49"/>
      <c r="K21" s="49"/>
      <c r="L21" s="49"/>
      <c r="M21" s="49"/>
      <c r="N21" s="50"/>
      <c r="O21" s="49"/>
      <c r="P21" s="49"/>
      <c r="Q21" s="49"/>
      <c r="R21" s="50"/>
      <c r="S21" s="49"/>
      <c r="T21" s="51"/>
      <c r="U21" s="51"/>
      <c r="V21" s="50"/>
      <c r="W21" s="49"/>
      <c r="X21" s="52"/>
      <c r="Y21" s="52"/>
      <c r="Z21" s="52"/>
    </row>
    <row r="22" spans="1:26" ht="13.5" thickTop="1" x14ac:dyDescent="0.2">
      <c r="A22" s="62"/>
      <c r="B22" s="86"/>
      <c r="C22" s="84"/>
      <c r="D22" s="86"/>
      <c r="E22" s="84"/>
      <c r="F22" s="86"/>
      <c r="G22" s="84"/>
      <c r="H22" s="85"/>
      <c r="I22" s="85"/>
      <c r="J22" s="85"/>
      <c r="K22" s="85"/>
      <c r="L22" s="63"/>
      <c r="M22" s="85"/>
      <c r="N22" s="86"/>
      <c r="O22" s="84"/>
      <c r="P22" s="85"/>
      <c r="Q22" s="85"/>
      <c r="R22" s="86"/>
      <c r="S22" s="84"/>
      <c r="T22" s="85"/>
      <c r="U22" s="85"/>
      <c r="V22" s="86"/>
      <c r="W22" s="84"/>
      <c r="X22" s="64"/>
      <c r="Y22" s="64"/>
      <c r="Z22" s="64"/>
    </row>
    <row r="23" spans="1:26" x14ac:dyDescent="0.2">
      <c r="A23" s="17"/>
      <c r="B23" s="9"/>
      <c r="C23" s="8"/>
      <c r="D23" s="9"/>
      <c r="E23" s="8"/>
      <c r="F23" s="9"/>
      <c r="G23" s="8"/>
      <c r="H23" s="7"/>
      <c r="I23" s="7"/>
      <c r="J23" s="7"/>
      <c r="K23" s="7"/>
      <c r="L23" s="6"/>
      <c r="M23" s="7"/>
      <c r="N23" s="9"/>
      <c r="O23" s="28"/>
      <c r="P23" s="29"/>
      <c r="Q23" s="28"/>
      <c r="R23" s="37"/>
      <c r="S23" s="28"/>
      <c r="T23" s="29"/>
      <c r="U23" s="29"/>
      <c r="V23" s="37"/>
      <c r="W23" s="28"/>
      <c r="X23" s="38"/>
      <c r="Y23" s="38"/>
      <c r="Z23" s="38"/>
    </row>
    <row r="24" spans="1:26" x14ac:dyDescent="0.2">
      <c r="A24" s="17"/>
      <c r="B24" s="9"/>
      <c r="C24" s="8"/>
      <c r="D24" s="9"/>
      <c r="E24" s="8"/>
      <c r="F24" s="9"/>
      <c r="G24" s="8"/>
      <c r="H24" s="7"/>
      <c r="I24" s="7"/>
      <c r="J24" s="7"/>
      <c r="K24" s="7"/>
      <c r="L24" s="6"/>
      <c r="M24" s="7"/>
      <c r="N24" s="9"/>
      <c r="O24" s="28"/>
      <c r="P24" s="78"/>
      <c r="Q24" s="28"/>
      <c r="R24" s="79"/>
      <c r="S24" s="26"/>
      <c r="T24" s="78"/>
      <c r="U24" s="78"/>
      <c r="V24" s="79"/>
      <c r="W24" s="26"/>
      <c r="X24" s="40"/>
      <c r="Y24" s="40"/>
      <c r="Z24" s="40"/>
    </row>
    <row r="25" spans="1:26" x14ac:dyDescent="0.2">
      <c r="A25" s="17"/>
      <c r="B25" s="9"/>
      <c r="C25" s="8"/>
      <c r="D25" s="9"/>
      <c r="E25" s="8"/>
      <c r="F25" s="9"/>
      <c r="G25" s="8"/>
      <c r="H25" s="7"/>
      <c r="I25" s="7"/>
      <c r="J25" s="7"/>
      <c r="K25" s="7"/>
      <c r="L25" s="6"/>
      <c r="M25" s="7"/>
      <c r="N25" s="9"/>
      <c r="O25" s="28"/>
      <c r="P25" s="78"/>
      <c r="Q25" s="28"/>
      <c r="R25" s="79"/>
      <c r="S25" s="26"/>
      <c r="T25" s="78"/>
      <c r="U25" s="78"/>
      <c r="V25" s="79"/>
      <c r="W25" s="26"/>
      <c r="X25" s="40"/>
      <c r="Y25" s="40"/>
      <c r="Z25" s="40"/>
    </row>
    <row r="26" spans="1:26" x14ac:dyDescent="0.2">
      <c r="A26" s="90"/>
      <c r="B26" s="23"/>
      <c r="C26" s="24"/>
      <c r="D26" s="23"/>
      <c r="E26" s="24"/>
      <c r="F26" s="23"/>
      <c r="G26" s="24"/>
      <c r="H26" s="25"/>
      <c r="I26" s="25"/>
      <c r="J26" s="25"/>
      <c r="K26" s="25"/>
      <c r="L26" s="22"/>
      <c r="M26" s="25"/>
      <c r="N26" s="23"/>
      <c r="O26" s="35"/>
      <c r="P26" s="91"/>
      <c r="Q26" s="35"/>
      <c r="R26" s="41"/>
      <c r="S26" s="45"/>
      <c r="T26" s="87"/>
      <c r="U26" s="87"/>
      <c r="V26" s="88"/>
      <c r="W26" s="45"/>
      <c r="X26" s="42"/>
      <c r="Y26" s="42"/>
      <c r="Z26" s="42"/>
    </row>
    <row r="27" spans="1:26" x14ac:dyDescent="0.2">
      <c r="A27" s="90"/>
      <c r="B27" s="23"/>
      <c r="C27" s="24"/>
      <c r="D27" s="23"/>
      <c r="E27" s="24"/>
      <c r="F27" s="23"/>
      <c r="G27" s="24"/>
      <c r="H27" s="25"/>
      <c r="I27" s="25"/>
      <c r="J27" s="25"/>
      <c r="K27" s="25"/>
      <c r="L27" s="22"/>
      <c r="M27" s="25"/>
      <c r="N27" s="23"/>
      <c r="O27" s="35"/>
      <c r="P27" s="89"/>
      <c r="Q27" s="35"/>
      <c r="R27" s="44"/>
      <c r="S27" s="28"/>
      <c r="T27" s="29"/>
      <c r="U27" s="29"/>
      <c r="V27" s="37"/>
      <c r="W27" s="28"/>
      <c r="X27" s="38"/>
      <c r="Y27" s="38"/>
      <c r="Z27" s="38"/>
    </row>
    <row r="28" spans="1:26" x14ac:dyDescent="0.2">
      <c r="A28" s="90"/>
      <c r="B28" s="23"/>
      <c r="C28" s="24"/>
      <c r="D28" s="23"/>
      <c r="E28" s="24"/>
      <c r="F28" s="23"/>
      <c r="G28" s="24"/>
      <c r="H28" s="25"/>
      <c r="I28" s="25"/>
      <c r="J28" s="25"/>
      <c r="K28" s="25"/>
      <c r="L28" s="22"/>
      <c r="M28" s="25"/>
      <c r="N28" s="23"/>
      <c r="O28" s="35"/>
      <c r="P28" s="43"/>
      <c r="Q28" s="35"/>
      <c r="R28" s="41"/>
      <c r="S28" s="45"/>
      <c r="T28" s="87"/>
      <c r="U28" s="87"/>
      <c r="V28" s="88"/>
      <c r="W28" s="45"/>
      <c r="X28" s="42"/>
      <c r="Y28" s="42"/>
      <c r="Z28" s="42"/>
    </row>
    <row r="29" spans="1:26" x14ac:dyDescent="0.2">
      <c r="A29" s="90"/>
      <c r="B29" s="23"/>
      <c r="C29" s="24"/>
      <c r="D29" s="23"/>
      <c r="E29" s="24"/>
      <c r="F29" s="23"/>
      <c r="G29" s="24"/>
      <c r="H29" s="25"/>
      <c r="I29" s="25"/>
      <c r="J29" s="25"/>
      <c r="K29" s="25"/>
      <c r="L29" s="22"/>
      <c r="M29" s="25"/>
      <c r="N29" s="23"/>
      <c r="O29" s="35"/>
      <c r="P29" s="91"/>
      <c r="Q29" s="35"/>
      <c r="R29" s="44"/>
      <c r="S29" s="28"/>
      <c r="T29" s="29"/>
      <c r="U29" s="29"/>
      <c r="V29" s="37"/>
      <c r="W29" s="28"/>
      <c r="X29" s="38"/>
      <c r="Y29" s="38"/>
      <c r="Z29" s="38"/>
    </row>
    <row r="30" spans="1:26" x14ac:dyDescent="0.2">
      <c r="A30" s="90"/>
      <c r="B30" s="23"/>
      <c r="C30" s="24"/>
      <c r="D30" s="23"/>
      <c r="E30" s="24"/>
      <c r="F30" s="23"/>
      <c r="G30" s="24"/>
      <c r="H30" s="25"/>
      <c r="I30" s="25"/>
      <c r="J30" s="25"/>
      <c r="K30" s="25"/>
      <c r="L30" s="22"/>
      <c r="M30" s="25"/>
      <c r="N30" s="23"/>
      <c r="O30" s="35"/>
      <c r="P30" s="43"/>
      <c r="Q30" s="35"/>
      <c r="R30" s="41"/>
      <c r="S30" s="45"/>
      <c r="T30" s="87"/>
      <c r="U30" s="87"/>
      <c r="V30" s="88"/>
      <c r="W30" s="45"/>
      <c r="X30" s="42"/>
      <c r="Y30" s="42"/>
      <c r="Z30" s="42"/>
    </row>
    <row r="31" spans="1:26" x14ac:dyDescent="0.2">
      <c r="A31" s="497"/>
      <c r="B31" s="495"/>
      <c r="C31" s="499"/>
      <c r="D31" s="495"/>
      <c r="E31" s="499"/>
      <c r="F31" s="23"/>
      <c r="G31" s="148"/>
      <c r="H31" s="491"/>
      <c r="I31" s="25"/>
      <c r="J31" s="491"/>
      <c r="K31" s="491"/>
      <c r="L31" s="493"/>
      <c r="M31" s="491"/>
      <c r="N31" s="495"/>
      <c r="O31" s="489"/>
      <c r="P31" s="483"/>
      <c r="Q31" s="485"/>
      <c r="R31" s="487"/>
      <c r="S31" s="489"/>
      <c r="T31" s="485"/>
      <c r="U31" s="485"/>
      <c r="V31" s="503"/>
      <c r="W31" s="489"/>
      <c r="X31" s="505"/>
      <c r="Y31" s="505"/>
      <c r="Z31" s="505"/>
    </row>
    <row r="32" spans="1:26" x14ac:dyDescent="0.2">
      <c r="A32" s="498"/>
      <c r="B32" s="496"/>
      <c r="C32" s="500"/>
      <c r="D32" s="496"/>
      <c r="E32" s="500"/>
      <c r="F32" s="23"/>
      <c r="G32" s="47"/>
      <c r="H32" s="492"/>
      <c r="I32" s="7"/>
      <c r="J32" s="492"/>
      <c r="K32" s="492"/>
      <c r="L32" s="494"/>
      <c r="M32" s="492"/>
      <c r="N32" s="496"/>
      <c r="O32" s="490"/>
      <c r="P32" s="484"/>
      <c r="Q32" s="486"/>
      <c r="R32" s="488"/>
      <c r="S32" s="490"/>
      <c r="T32" s="486"/>
      <c r="U32" s="486"/>
      <c r="V32" s="504"/>
      <c r="W32" s="490"/>
      <c r="X32" s="506"/>
      <c r="Y32" s="506"/>
      <c r="Z32" s="506"/>
    </row>
    <row r="33" spans="1:26" x14ac:dyDescent="0.2">
      <c r="A33" s="90"/>
      <c r="B33" s="23"/>
      <c r="C33" s="24"/>
      <c r="D33" s="23"/>
      <c r="E33" s="24"/>
      <c r="F33" s="23"/>
      <c r="G33" s="24"/>
      <c r="H33" s="25"/>
      <c r="I33" s="25"/>
      <c r="J33" s="25"/>
      <c r="K33" s="25"/>
      <c r="L33" s="22"/>
      <c r="M33" s="25"/>
      <c r="N33" s="23"/>
      <c r="O33" s="35"/>
      <c r="P33" s="78"/>
      <c r="Q33" s="45"/>
      <c r="R33" s="41"/>
      <c r="S33" s="45"/>
      <c r="T33" s="87"/>
      <c r="U33" s="87"/>
      <c r="V33" s="88"/>
      <c r="W33" s="45"/>
      <c r="X33" s="42"/>
      <c r="Y33" s="42"/>
      <c r="Z33" s="42"/>
    </row>
    <row r="34" spans="1:26" x14ac:dyDescent="0.2">
      <c r="A34" s="90"/>
      <c r="B34" s="23"/>
      <c r="C34" s="24"/>
      <c r="D34" s="23"/>
      <c r="E34" s="24"/>
      <c r="F34" s="23"/>
      <c r="G34" s="24"/>
      <c r="H34" s="25"/>
      <c r="I34" s="25"/>
      <c r="J34" s="25"/>
      <c r="K34" s="25"/>
      <c r="L34" s="22"/>
      <c r="M34" s="25"/>
      <c r="N34" s="23"/>
      <c r="O34" s="35"/>
      <c r="P34" s="78"/>
      <c r="Q34" s="35"/>
      <c r="R34" s="44"/>
      <c r="S34" s="28"/>
      <c r="T34" s="29"/>
      <c r="U34" s="29"/>
      <c r="V34" s="37"/>
      <c r="W34" s="27"/>
      <c r="X34" s="38"/>
      <c r="Y34" s="38"/>
      <c r="Z34" s="38"/>
    </row>
    <row r="35" spans="1:26" ht="13.5" thickBot="1" x14ac:dyDescent="0.25">
      <c r="A35" s="90"/>
      <c r="B35" s="23"/>
      <c r="C35" s="24"/>
      <c r="D35" s="23"/>
      <c r="E35" s="24"/>
      <c r="F35" s="23"/>
      <c r="G35" s="24"/>
      <c r="H35" s="25"/>
      <c r="I35" s="25"/>
      <c r="J35" s="25"/>
      <c r="K35" s="25"/>
      <c r="L35" s="22"/>
      <c r="M35" s="25"/>
      <c r="N35" s="23"/>
      <c r="O35" s="35"/>
      <c r="P35" s="91"/>
      <c r="Q35" s="35"/>
      <c r="R35" s="41"/>
      <c r="S35" s="28"/>
      <c r="T35" s="29"/>
      <c r="U35" s="29"/>
      <c r="V35" s="37"/>
      <c r="W35" s="27"/>
      <c r="X35" s="38"/>
      <c r="Y35" s="38"/>
      <c r="Z35" s="38"/>
    </row>
    <row r="36" spans="1:26" ht="14.25" thickTop="1" thickBot="1" x14ac:dyDescent="0.25">
      <c r="A36" s="56"/>
      <c r="B36" s="57"/>
      <c r="C36" s="102"/>
      <c r="D36" s="50"/>
      <c r="E36" s="49"/>
      <c r="F36" s="50"/>
      <c r="G36" s="49"/>
      <c r="H36" s="49"/>
      <c r="I36" s="49"/>
      <c r="J36" s="49"/>
      <c r="K36" s="49"/>
      <c r="L36" s="49"/>
      <c r="M36" s="49"/>
      <c r="N36" s="50"/>
      <c r="O36" s="49"/>
      <c r="P36" s="49"/>
      <c r="Q36" s="49"/>
      <c r="R36" s="50"/>
      <c r="S36" s="49"/>
      <c r="T36" s="51"/>
      <c r="U36" s="51"/>
      <c r="V36" s="50"/>
      <c r="W36" s="49"/>
      <c r="X36" s="52"/>
      <c r="Y36" s="52"/>
      <c r="Z36" s="52"/>
    </row>
    <row r="37" spans="1:26" ht="13.5" thickTop="1" x14ac:dyDescent="0.2">
      <c r="A37" s="60"/>
      <c r="B37" s="86"/>
      <c r="C37" s="84"/>
      <c r="D37" s="86"/>
      <c r="E37" s="84"/>
      <c r="F37" s="86"/>
      <c r="G37" s="84"/>
      <c r="H37" s="66"/>
      <c r="I37" s="85"/>
      <c r="J37" s="85"/>
      <c r="K37" s="85"/>
      <c r="L37" s="63"/>
      <c r="M37" s="63"/>
      <c r="N37" s="65"/>
      <c r="O37" s="84"/>
      <c r="P37" s="85"/>
      <c r="Q37" s="85"/>
      <c r="R37" s="86"/>
      <c r="S37" s="84"/>
      <c r="T37" s="85"/>
      <c r="U37" s="85"/>
      <c r="V37" s="86"/>
      <c r="W37" s="84"/>
      <c r="X37" s="85"/>
      <c r="Y37" s="85"/>
      <c r="Z37" s="85"/>
    </row>
    <row r="38" spans="1:26" x14ac:dyDescent="0.2">
      <c r="A38" s="17"/>
      <c r="B38" s="9"/>
      <c r="C38" s="8"/>
      <c r="D38" s="9"/>
      <c r="E38" s="8"/>
      <c r="F38" s="9"/>
      <c r="G38" s="8"/>
      <c r="H38" s="2"/>
      <c r="I38" s="7"/>
      <c r="J38" s="7"/>
      <c r="K38" s="7"/>
      <c r="L38" s="7"/>
      <c r="M38" s="5"/>
      <c r="N38" s="9"/>
      <c r="O38" s="28"/>
      <c r="P38" s="29"/>
      <c r="Q38" s="29"/>
      <c r="R38" s="37"/>
      <c r="S38" s="28"/>
      <c r="T38" s="29"/>
      <c r="U38" s="29"/>
      <c r="V38" s="37"/>
      <c r="W38" s="28"/>
      <c r="X38" s="29"/>
      <c r="Y38" s="29"/>
      <c r="Z38" s="29"/>
    </row>
    <row r="39" spans="1:26" x14ac:dyDescent="0.2">
      <c r="A39" s="90"/>
      <c r="B39" s="23"/>
      <c r="C39" s="24"/>
      <c r="D39" s="23"/>
      <c r="E39" s="24"/>
      <c r="F39" s="23"/>
      <c r="G39" s="24"/>
      <c r="H39" s="83"/>
      <c r="I39" s="25"/>
      <c r="J39" s="25"/>
      <c r="K39" s="25"/>
      <c r="L39" s="25"/>
      <c r="M39" s="25"/>
      <c r="N39" s="23"/>
      <c r="O39" s="35"/>
      <c r="P39" s="75"/>
      <c r="Q39" s="75"/>
      <c r="R39" s="76"/>
      <c r="S39" s="35"/>
      <c r="T39" s="75"/>
      <c r="U39" s="75"/>
      <c r="V39" s="76"/>
      <c r="W39" s="35"/>
      <c r="X39" s="75"/>
      <c r="Y39" s="75"/>
      <c r="Z39" s="75"/>
    </row>
    <row r="40" spans="1:26" x14ac:dyDescent="0.2">
      <c r="A40" s="17"/>
      <c r="B40" s="9"/>
      <c r="C40" s="8"/>
      <c r="D40" s="9"/>
      <c r="E40" s="8"/>
      <c r="F40" s="9"/>
      <c r="G40" s="8"/>
      <c r="H40" s="6"/>
      <c r="I40" s="7"/>
      <c r="J40" s="7"/>
      <c r="K40" s="7"/>
      <c r="L40" s="6"/>
      <c r="M40" s="6"/>
      <c r="N40" s="19"/>
      <c r="O40" s="28"/>
      <c r="P40" s="29"/>
      <c r="Q40" s="29"/>
      <c r="R40" s="37"/>
      <c r="S40" s="28"/>
      <c r="T40" s="29"/>
      <c r="U40" s="29"/>
      <c r="V40" s="37"/>
      <c r="W40" s="28"/>
      <c r="X40" s="29"/>
      <c r="Y40" s="29"/>
      <c r="Z40" s="29"/>
    </row>
    <row r="41" spans="1:26" x14ac:dyDescent="0.2">
      <c r="A41" s="474"/>
      <c r="B41" s="477"/>
      <c r="C41" s="480"/>
      <c r="D41" s="477"/>
      <c r="E41" s="480"/>
      <c r="F41" s="74"/>
      <c r="G41" s="509"/>
      <c r="H41" s="512"/>
      <c r="I41" s="485"/>
      <c r="J41" s="485"/>
      <c r="K41" s="485"/>
      <c r="L41" s="485"/>
      <c r="M41" s="485"/>
      <c r="N41" s="503"/>
      <c r="O41" s="489"/>
      <c r="P41" s="485"/>
      <c r="Q41" s="485"/>
      <c r="R41" s="503"/>
      <c r="S41" s="489"/>
      <c r="T41" s="485"/>
      <c r="U41" s="485"/>
      <c r="V41" s="503"/>
      <c r="W41" s="489"/>
      <c r="X41" s="485"/>
      <c r="Y41" s="515"/>
      <c r="Z41" s="515"/>
    </row>
    <row r="42" spans="1:26" x14ac:dyDescent="0.2">
      <c r="A42" s="475"/>
      <c r="B42" s="478"/>
      <c r="C42" s="481"/>
      <c r="D42" s="478"/>
      <c r="E42" s="481"/>
      <c r="F42" s="68"/>
      <c r="G42" s="510"/>
      <c r="H42" s="513"/>
      <c r="I42" s="501"/>
      <c r="J42" s="501"/>
      <c r="K42" s="501"/>
      <c r="L42" s="501"/>
      <c r="M42" s="501"/>
      <c r="N42" s="507"/>
      <c r="O42" s="536"/>
      <c r="P42" s="501"/>
      <c r="Q42" s="501"/>
      <c r="R42" s="507"/>
      <c r="S42" s="536"/>
      <c r="T42" s="501"/>
      <c r="U42" s="501"/>
      <c r="V42" s="507"/>
      <c r="W42" s="536"/>
      <c r="X42" s="501"/>
      <c r="Y42" s="516"/>
      <c r="Z42" s="516"/>
    </row>
    <row r="43" spans="1:26" ht="13.5" thickBot="1" x14ac:dyDescent="0.25">
      <c r="A43" s="476"/>
      <c r="B43" s="479"/>
      <c r="C43" s="482"/>
      <c r="D43" s="479"/>
      <c r="E43" s="482"/>
      <c r="F43" s="104"/>
      <c r="G43" s="511"/>
      <c r="H43" s="514"/>
      <c r="I43" s="502"/>
      <c r="J43" s="502"/>
      <c r="K43" s="502"/>
      <c r="L43" s="502"/>
      <c r="M43" s="502"/>
      <c r="N43" s="508"/>
      <c r="O43" s="537"/>
      <c r="P43" s="502"/>
      <c r="Q43" s="502"/>
      <c r="R43" s="508"/>
      <c r="S43" s="537"/>
      <c r="T43" s="502"/>
      <c r="U43" s="502"/>
      <c r="V43" s="508"/>
      <c r="W43" s="537"/>
      <c r="X43" s="502"/>
      <c r="Y43" s="517"/>
      <c r="Z43" s="517"/>
    </row>
    <row r="44" spans="1:26" ht="14.25" thickTop="1" thickBot="1" x14ac:dyDescent="0.25">
      <c r="A44" s="58"/>
      <c r="B44" s="59"/>
      <c r="C44" s="53"/>
      <c r="D44" s="54"/>
      <c r="E44" s="53"/>
      <c r="F44" s="54"/>
      <c r="G44" s="53"/>
      <c r="H44" s="55"/>
      <c r="I44" s="55"/>
      <c r="J44" s="55"/>
      <c r="K44" s="55"/>
      <c r="L44" s="55"/>
      <c r="M44" s="55"/>
      <c r="N44" s="54"/>
      <c r="O44" s="53"/>
      <c r="P44" s="55"/>
      <c r="Q44" s="55"/>
      <c r="R44" s="54"/>
      <c r="S44" s="53"/>
      <c r="T44" s="55"/>
      <c r="U44" s="55"/>
      <c r="V44" s="54"/>
      <c r="W44" s="53"/>
      <c r="X44" s="55"/>
      <c r="Y44" s="55"/>
      <c r="Z44" s="55"/>
    </row>
    <row r="45" spans="1:26" ht="14.25" thickTop="1" thickBot="1" x14ac:dyDescent="0.25">
      <c r="A45" s="518"/>
      <c r="B45" s="519"/>
      <c r="C45" s="519"/>
      <c r="D45" s="519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519"/>
      <c r="Z45" s="520"/>
    </row>
    <row r="46" spans="1:26" ht="13.5" thickTop="1" x14ac:dyDescent="0.2">
      <c r="A46" s="521"/>
      <c r="B46" s="524"/>
      <c r="C46" s="526"/>
      <c r="D46" s="527"/>
      <c r="E46" s="528"/>
      <c r="F46" s="530"/>
      <c r="G46" s="532"/>
      <c r="H46" s="533"/>
      <c r="I46" s="533"/>
      <c r="J46" s="533"/>
      <c r="K46" s="533"/>
      <c r="L46" s="533"/>
      <c r="M46" s="533"/>
      <c r="N46" s="534"/>
      <c r="O46" s="526"/>
      <c r="P46" s="535"/>
      <c r="Q46" s="535"/>
      <c r="R46" s="527"/>
      <c r="S46" s="526"/>
      <c r="T46" s="535"/>
      <c r="U46" s="535"/>
      <c r="V46" s="527"/>
      <c r="W46" s="526"/>
      <c r="X46" s="535"/>
      <c r="Y46" s="535"/>
      <c r="Z46" s="535"/>
    </row>
    <row r="47" spans="1:26" x14ac:dyDescent="0.2">
      <c r="A47" s="522"/>
      <c r="B47" s="524"/>
      <c r="C47" s="526"/>
      <c r="D47" s="527"/>
      <c r="E47" s="528"/>
      <c r="F47" s="530"/>
      <c r="G47" s="532"/>
      <c r="H47" s="533"/>
      <c r="I47" s="533"/>
      <c r="J47" s="533"/>
      <c r="K47" s="533"/>
      <c r="L47" s="533"/>
      <c r="M47" s="533"/>
      <c r="N47" s="534"/>
      <c r="O47" s="532"/>
      <c r="P47" s="533"/>
      <c r="Q47" s="533"/>
      <c r="R47" s="534"/>
      <c r="S47" s="532"/>
      <c r="T47" s="533"/>
      <c r="U47" s="533"/>
      <c r="V47" s="534"/>
      <c r="W47" s="532"/>
      <c r="X47" s="533"/>
      <c r="Y47" s="533"/>
      <c r="Z47" s="533"/>
    </row>
    <row r="48" spans="1:26" ht="13.5" thickBot="1" x14ac:dyDescent="0.25">
      <c r="A48" s="523"/>
      <c r="B48" s="525"/>
      <c r="C48" s="538"/>
      <c r="D48" s="539"/>
      <c r="E48" s="529"/>
      <c r="F48" s="531"/>
      <c r="G48" s="540"/>
      <c r="H48" s="541"/>
      <c r="I48" s="175"/>
      <c r="J48" s="175"/>
      <c r="K48" s="175"/>
      <c r="L48" s="541"/>
      <c r="M48" s="541"/>
      <c r="N48" s="542"/>
      <c r="O48" s="174"/>
      <c r="P48" s="175"/>
      <c r="Q48" s="175"/>
      <c r="R48" s="177"/>
      <c r="S48" s="174"/>
      <c r="T48" s="175"/>
      <c r="U48" s="175"/>
      <c r="V48" s="177"/>
      <c r="W48" s="174"/>
      <c r="X48" s="175"/>
      <c r="Y48" s="175"/>
      <c r="Z48" s="175"/>
    </row>
    <row r="49" spans="1:26" ht="13.5" thickTop="1" x14ac:dyDescent="0.2">
      <c r="A49" s="106"/>
      <c r="B49" s="82"/>
      <c r="C49" s="12"/>
      <c r="D49" s="82"/>
      <c r="E49" s="16"/>
      <c r="F49" s="81"/>
      <c r="G49" s="16"/>
      <c r="H49" s="80"/>
      <c r="I49" s="80"/>
      <c r="J49" s="80"/>
      <c r="K49" s="80"/>
      <c r="L49" s="80"/>
      <c r="M49" s="80"/>
      <c r="N49" s="81"/>
      <c r="O49" s="16"/>
      <c r="P49" s="80"/>
      <c r="Q49" s="80"/>
      <c r="R49" s="81"/>
      <c r="S49" s="16"/>
      <c r="T49" s="80"/>
      <c r="U49" s="80"/>
      <c r="V49" s="81"/>
      <c r="W49" s="69"/>
      <c r="X49" s="173"/>
      <c r="Y49" s="173"/>
      <c r="Z49" s="173"/>
    </row>
    <row r="50" spans="1:26" x14ac:dyDescent="0.2">
      <c r="A50" s="18"/>
      <c r="B50" s="21"/>
      <c r="C50" s="13"/>
      <c r="D50" s="21"/>
      <c r="E50" s="14"/>
      <c r="F50" s="15"/>
      <c r="G50" s="14"/>
      <c r="H50" s="11"/>
      <c r="I50" s="11"/>
      <c r="J50" s="11"/>
      <c r="K50" s="11"/>
      <c r="L50" s="11"/>
      <c r="M50" s="11"/>
      <c r="N50" s="15"/>
      <c r="O50" s="14"/>
      <c r="P50" s="11"/>
      <c r="Q50" s="11"/>
      <c r="R50" s="15"/>
      <c r="S50" s="14"/>
      <c r="T50" s="11"/>
      <c r="U50" s="11"/>
      <c r="V50" s="15"/>
      <c r="W50" s="70"/>
      <c r="X50" s="71"/>
      <c r="Y50" s="71"/>
      <c r="Z50" s="71"/>
    </row>
    <row r="51" spans="1:26" x14ac:dyDescent="0.2">
      <c r="A51" s="543"/>
      <c r="B51" s="545"/>
      <c r="C51" s="72"/>
      <c r="D51" s="13"/>
      <c r="E51" s="547"/>
      <c r="F51" s="15"/>
      <c r="G51" s="14"/>
      <c r="H51" s="11"/>
      <c r="I51" s="11"/>
      <c r="J51" s="515"/>
      <c r="K51" s="515"/>
      <c r="L51" s="515"/>
      <c r="M51" s="515"/>
      <c r="N51" s="554"/>
      <c r="O51" s="547"/>
      <c r="P51" s="515"/>
      <c r="Q51" s="515"/>
      <c r="R51" s="554"/>
      <c r="S51" s="27"/>
      <c r="T51" s="27"/>
      <c r="U51" s="547"/>
      <c r="V51" s="515"/>
      <c r="W51" s="550"/>
      <c r="X51" s="552"/>
      <c r="Y51" s="552"/>
      <c r="Z51" s="552"/>
    </row>
    <row r="52" spans="1:26" x14ac:dyDescent="0.2">
      <c r="A52" s="544"/>
      <c r="B52" s="546"/>
      <c r="C52" s="72"/>
      <c r="D52" s="13"/>
      <c r="E52" s="548"/>
      <c r="F52" s="15"/>
      <c r="G52" s="14"/>
      <c r="H52" s="11"/>
      <c r="I52" s="11"/>
      <c r="J52" s="549"/>
      <c r="K52" s="549"/>
      <c r="L52" s="549"/>
      <c r="M52" s="549"/>
      <c r="N52" s="555"/>
      <c r="O52" s="548"/>
      <c r="P52" s="549"/>
      <c r="Q52" s="549"/>
      <c r="R52" s="555"/>
      <c r="S52" s="72"/>
      <c r="T52" s="72"/>
      <c r="U52" s="548"/>
      <c r="V52" s="549"/>
      <c r="W52" s="551"/>
      <c r="X52" s="553"/>
      <c r="Y52" s="553"/>
      <c r="Z52" s="553"/>
    </row>
    <row r="53" spans="1:26" x14ac:dyDescent="0.2">
      <c r="A53" s="543"/>
      <c r="B53" s="545"/>
      <c r="C53" s="558"/>
      <c r="D53" s="21"/>
      <c r="E53" s="547"/>
      <c r="F53" s="15"/>
      <c r="G53" s="14"/>
      <c r="H53" s="515"/>
      <c r="I53" s="11"/>
      <c r="J53" s="515"/>
      <c r="K53" s="515"/>
      <c r="L53" s="515"/>
      <c r="M53" s="515"/>
      <c r="N53" s="554"/>
      <c r="O53" s="547"/>
      <c r="P53" s="515"/>
      <c r="Q53" s="515"/>
      <c r="R53" s="554"/>
      <c r="S53" s="547"/>
      <c r="T53" s="515"/>
      <c r="U53" s="515"/>
      <c r="V53" s="554"/>
      <c r="W53" s="550"/>
      <c r="X53" s="552"/>
      <c r="Y53" s="552"/>
      <c r="Z53" s="552"/>
    </row>
    <row r="54" spans="1:26" x14ac:dyDescent="0.2">
      <c r="A54" s="544"/>
      <c r="B54" s="546"/>
      <c r="C54" s="559"/>
      <c r="D54" s="21"/>
      <c r="E54" s="548"/>
      <c r="F54" s="15"/>
      <c r="G54" s="14"/>
      <c r="H54" s="549"/>
      <c r="I54" s="11"/>
      <c r="J54" s="549"/>
      <c r="K54" s="549"/>
      <c r="L54" s="549"/>
      <c r="M54" s="549"/>
      <c r="N54" s="555"/>
      <c r="O54" s="548"/>
      <c r="P54" s="549"/>
      <c r="Q54" s="549"/>
      <c r="R54" s="555"/>
      <c r="S54" s="548"/>
      <c r="T54" s="549"/>
      <c r="U54" s="549"/>
      <c r="V54" s="555"/>
      <c r="W54" s="551"/>
      <c r="X54" s="553"/>
      <c r="Y54" s="553"/>
      <c r="Z54" s="553"/>
    </row>
    <row r="55" spans="1:26" x14ac:dyDescent="0.2">
      <c r="A55" s="18"/>
      <c r="B55" s="21"/>
      <c r="C55" s="13"/>
      <c r="D55" s="21"/>
      <c r="E55" s="14"/>
      <c r="F55" s="15"/>
      <c r="G55" s="14"/>
      <c r="H55" s="11"/>
      <c r="I55" s="11"/>
      <c r="J55" s="11"/>
      <c r="K55" s="11"/>
      <c r="L55" s="11"/>
      <c r="M55" s="11"/>
      <c r="N55" s="15"/>
      <c r="O55" s="14"/>
      <c r="P55" s="11"/>
      <c r="Q55" s="11"/>
      <c r="R55" s="15"/>
      <c r="S55" s="14"/>
      <c r="T55" s="11"/>
      <c r="U55" s="11"/>
      <c r="V55" s="15"/>
      <c r="W55" s="70"/>
      <c r="X55" s="71"/>
      <c r="Y55" s="71"/>
      <c r="Z55" s="71"/>
    </row>
    <row r="56" spans="1:26" x14ac:dyDescent="0.2">
      <c r="A56" s="556"/>
      <c r="B56" s="545"/>
      <c r="C56" s="558"/>
      <c r="D56" s="545"/>
      <c r="E56" s="547"/>
      <c r="F56" s="21"/>
      <c r="G56" s="14"/>
      <c r="H56" s="560"/>
      <c r="I56" s="11"/>
      <c r="J56" s="515"/>
      <c r="K56" s="515"/>
      <c r="L56" s="515"/>
      <c r="M56" s="515"/>
      <c r="N56" s="554"/>
      <c r="O56" s="547"/>
      <c r="P56" s="515"/>
      <c r="Q56" s="515"/>
      <c r="R56" s="554"/>
      <c r="S56" s="547"/>
      <c r="T56" s="515"/>
      <c r="U56" s="515"/>
      <c r="V56" s="554"/>
      <c r="W56" s="550"/>
      <c r="X56" s="552"/>
      <c r="Y56" s="552"/>
      <c r="Z56" s="552"/>
    </row>
    <row r="57" spans="1:26" x14ac:dyDescent="0.2">
      <c r="A57" s="557"/>
      <c r="B57" s="546"/>
      <c r="C57" s="559"/>
      <c r="D57" s="546"/>
      <c r="E57" s="548"/>
      <c r="F57" s="95"/>
      <c r="G57" s="108"/>
      <c r="H57" s="561"/>
      <c r="I57" s="93"/>
      <c r="J57" s="549"/>
      <c r="K57" s="549"/>
      <c r="L57" s="549"/>
      <c r="M57" s="549"/>
      <c r="N57" s="555"/>
      <c r="O57" s="548"/>
      <c r="P57" s="549"/>
      <c r="Q57" s="549"/>
      <c r="R57" s="555"/>
      <c r="S57" s="548"/>
      <c r="T57" s="549"/>
      <c r="U57" s="549"/>
      <c r="V57" s="555"/>
      <c r="W57" s="551"/>
      <c r="X57" s="553"/>
      <c r="Y57" s="553"/>
      <c r="Z57" s="553"/>
    </row>
    <row r="58" spans="1:26" x14ac:dyDescent="0.2">
      <c r="A58" s="556"/>
      <c r="B58" s="545"/>
      <c r="C58" s="132"/>
      <c r="D58" s="545"/>
      <c r="E58" s="547"/>
      <c r="F58" s="95"/>
      <c r="G58" s="133"/>
      <c r="H58" s="564"/>
      <c r="I58" s="93"/>
      <c r="J58" s="515"/>
      <c r="K58" s="515"/>
      <c r="L58" s="515"/>
      <c r="M58" s="515"/>
      <c r="N58" s="554"/>
      <c r="O58" s="547"/>
      <c r="P58" s="515"/>
      <c r="Q58" s="515"/>
      <c r="R58" s="554"/>
      <c r="S58" s="547"/>
      <c r="T58" s="515"/>
      <c r="U58" s="184"/>
      <c r="V58" s="184"/>
      <c r="W58" s="562"/>
      <c r="X58" s="552"/>
      <c r="Y58" s="552"/>
      <c r="Z58" s="552"/>
    </row>
    <row r="59" spans="1:26" x14ac:dyDescent="0.2">
      <c r="A59" s="557"/>
      <c r="B59" s="546"/>
      <c r="C59" s="150"/>
      <c r="D59" s="546"/>
      <c r="E59" s="548"/>
      <c r="F59" s="21"/>
      <c r="G59" s="149"/>
      <c r="H59" s="565"/>
      <c r="I59" s="11"/>
      <c r="J59" s="549"/>
      <c r="K59" s="549"/>
      <c r="L59" s="549"/>
      <c r="M59" s="549"/>
      <c r="N59" s="555"/>
      <c r="O59" s="548"/>
      <c r="P59" s="549"/>
      <c r="Q59" s="549"/>
      <c r="R59" s="555"/>
      <c r="S59" s="548"/>
      <c r="T59" s="549"/>
      <c r="U59" s="184"/>
      <c r="V59" s="184"/>
      <c r="W59" s="563"/>
      <c r="X59" s="553"/>
      <c r="Y59" s="553"/>
      <c r="Z59" s="553"/>
    </row>
    <row r="60" spans="1:26" x14ac:dyDescent="0.2">
      <c r="A60" s="556"/>
      <c r="B60" s="545"/>
      <c r="C60" s="558"/>
      <c r="D60" s="545"/>
      <c r="E60" s="547"/>
      <c r="F60" s="15"/>
      <c r="G60" s="14"/>
      <c r="H60" s="560"/>
      <c r="I60" s="11"/>
      <c r="J60" s="11"/>
      <c r="K60" s="11"/>
      <c r="L60" s="11"/>
      <c r="M60" s="11"/>
      <c r="N60" s="15"/>
      <c r="O60" s="14"/>
      <c r="P60" s="11"/>
      <c r="Q60" s="11"/>
      <c r="R60" s="15"/>
      <c r="S60" s="70"/>
      <c r="T60" s="71"/>
      <c r="U60" s="184"/>
      <c r="V60" s="184"/>
      <c r="W60" s="184"/>
      <c r="X60" s="184"/>
      <c r="Y60" s="71"/>
      <c r="Z60" s="71"/>
    </row>
    <row r="61" spans="1:26" x14ac:dyDescent="0.2">
      <c r="A61" s="557"/>
      <c r="B61" s="546"/>
      <c r="C61" s="559"/>
      <c r="D61" s="546"/>
      <c r="E61" s="548"/>
      <c r="F61" s="92"/>
      <c r="G61" s="108"/>
      <c r="H61" s="561"/>
      <c r="I61" s="93"/>
      <c r="J61" s="93"/>
      <c r="K61" s="93"/>
      <c r="L61" s="93"/>
      <c r="M61" s="93"/>
      <c r="N61" s="92"/>
      <c r="O61" s="108"/>
      <c r="P61" s="93"/>
      <c r="Q61" s="93"/>
      <c r="R61" s="92"/>
      <c r="S61" s="108"/>
      <c r="T61" s="93"/>
      <c r="U61" s="93"/>
      <c r="V61" s="92"/>
      <c r="W61" s="109"/>
      <c r="X61" s="172"/>
      <c r="Y61" s="172"/>
      <c r="Z61" s="172"/>
    </row>
    <row r="62" spans="1:26" ht="13.5" thickBot="1" x14ac:dyDescent="0.25">
      <c r="A62" s="94"/>
      <c r="B62" s="95"/>
      <c r="C62" s="107"/>
      <c r="D62" s="95"/>
      <c r="E62" s="108"/>
      <c r="F62" s="92"/>
      <c r="G62" s="108"/>
      <c r="H62" s="83"/>
      <c r="I62" s="93"/>
      <c r="J62" s="93"/>
      <c r="K62" s="93"/>
      <c r="L62" s="93"/>
      <c r="M62" s="93"/>
      <c r="N62" s="92"/>
      <c r="O62" s="108"/>
      <c r="P62" s="93"/>
      <c r="Q62" s="93"/>
      <c r="R62" s="92"/>
      <c r="S62" s="108"/>
      <c r="T62" s="93"/>
      <c r="U62" s="93"/>
      <c r="V62" s="92"/>
      <c r="W62" s="109"/>
      <c r="X62" s="172"/>
      <c r="Y62" s="172"/>
      <c r="Z62" s="172"/>
    </row>
    <row r="63" spans="1:26" ht="14.25" thickTop="1" thickBot="1" x14ac:dyDescent="0.25">
      <c r="A63" s="111"/>
      <c r="B63" s="112"/>
      <c r="C63" s="115"/>
      <c r="D63" s="116"/>
      <c r="E63" s="125"/>
      <c r="F63" s="126"/>
      <c r="G63" s="125"/>
      <c r="H63" s="127"/>
      <c r="I63" s="124"/>
      <c r="J63" s="124"/>
      <c r="K63" s="124"/>
      <c r="L63" s="124"/>
      <c r="M63" s="124"/>
      <c r="N63" s="126"/>
      <c r="O63" s="125"/>
      <c r="P63" s="124"/>
      <c r="Q63" s="124"/>
      <c r="R63" s="126"/>
      <c r="S63" s="125"/>
      <c r="T63" s="124"/>
      <c r="U63" s="124"/>
      <c r="V63" s="126"/>
      <c r="W63" s="128"/>
      <c r="X63" s="129"/>
      <c r="Y63" s="129"/>
      <c r="Z63" s="129"/>
    </row>
    <row r="64" spans="1:26" ht="13.5" thickTop="1" x14ac:dyDescent="0.2">
      <c r="A64" s="110"/>
      <c r="B64" s="82"/>
      <c r="C64" s="12"/>
      <c r="D64" s="82"/>
      <c r="E64" s="16"/>
      <c r="F64" s="81"/>
      <c r="G64" s="16"/>
      <c r="H64" s="98"/>
      <c r="I64" s="80"/>
      <c r="J64" s="80"/>
      <c r="K64" s="80"/>
      <c r="L64" s="80"/>
      <c r="M64" s="80"/>
      <c r="N64" s="81"/>
      <c r="O64" s="16"/>
      <c r="P64" s="80"/>
      <c r="Q64" s="80"/>
      <c r="R64" s="81"/>
      <c r="S64" s="16"/>
      <c r="T64" s="80"/>
      <c r="U64" s="80"/>
      <c r="V64" s="81"/>
      <c r="W64" s="69"/>
      <c r="X64" s="173"/>
      <c r="Y64" s="173"/>
      <c r="Z64" s="173"/>
    </row>
    <row r="65" spans="1:26" x14ac:dyDescent="0.2">
      <c r="A65" s="18"/>
      <c r="B65" s="21"/>
      <c r="C65" s="13"/>
      <c r="D65" s="21"/>
      <c r="E65" s="14"/>
      <c r="F65" s="15"/>
      <c r="G65" s="14"/>
      <c r="H65" s="2"/>
      <c r="I65" s="11"/>
      <c r="J65" s="11"/>
      <c r="K65" s="11"/>
      <c r="L65" s="11"/>
      <c r="M65" s="11"/>
      <c r="N65" s="15"/>
      <c r="O65" s="14"/>
      <c r="P65" s="11"/>
      <c r="Q65" s="11"/>
      <c r="R65" s="15"/>
      <c r="S65" s="14"/>
      <c r="T65" s="11"/>
      <c r="U65" s="11"/>
      <c r="V65" s="15"/>
      <c r="W65" s="70"/>
      <c r="X65" s="71"/>
      <c r="Y65" s="71"/>
      <c r="Z65" s="71"/>
    </row>
    <row r="66" spans="1:26" x14ac:dyDescent="0.2">
      <c r="A66" s="18"/>
      <c r="B66" s="21"/>
      <c r="C66" s="13"/>
      <c r="D66" s="21"/>
      <c r="E66" s="14"/>
      <c r="F66" s="15"/>
      <c r="G66" s="14"/>
      <c r="H66" s="2"/>
      <c r="I66" s="11"/>
      <c r="J66" s="11"/>
      <c r="K66" s="11"/>
      <c r="L66" s="11"/>
      <c r="M66" s="11"/>
      <c r="N66" s="15"/>
      <c r="O66" s="14"/>
      <c r="P66" s="11"/>
      <c r="Q66" s="11"/>
      <c r="R66" s="15"/>
      <c r="S66" s="14"/>
      <c r="T66" s="11"/>
      <c r="U66" s="11"/>
      <c r="V66" s="15"/>
      <c r="W66" s="70"/>
      <c r="X66" s="71"/>
      <c r="Y66" s="71"/>
      <c r="Z66" s="71"/>
    </row>
    <row r="67" spans="1:26" x14ac:dyDescent="0.2">
      <c r="A67" s="18"/>
      <c r="B67" s="21"/>
      <c r="C67" s="13"/>
      <c r="D67" s="21"/>
      <c r="E67" s="14"/>
      <c r="F67" s="15"/>
      <c r="G67" s="14"/>
      <c r="H67" s="117"/>
      <c r="I67" s="11"/>
      <c r="J67" s="11"/>
      <c r="K67" s="11"/>
      <c r="L67" s="11"/>
      <c r="M67" s="11"/>
      <c r="N67" s="15"/>
      <c r="O67" s="14"/>
      <c r="P67" s="11"/>
      <c r="Q67" s="11"/>
      <c r="R67" s="15"/>
      <c r="S67" s="14"/>
      <c r="T67" s="11"/>
      <c r="U67" s="11"/>
      <c r="V67" s="15"/>
      <c r="W67" s="70"/>
      <c r="X67" s="71"/>
      <c r="Y67" s="71"/>
      <c r="Z67" s="71"/>
    </row>
    <row r="68" spans="1:26" ht="13.5" thickBot="1" x14ac:dyDescent="0.25">
      <c r="A68" s="94"/>
      <c r="B68" s="95"/>
      <c r="C68" s="107"/>
      <c r="D68" s="95"/>
      <c r="E68" s="108"/>
      <c r="F68" s="92"/>
      <c r="G68" s="108"/>
      <c r="H68" s="118"/>
      <c r="I68" s="93"/>
      <c r="J68" s="93"/>
      <c r="K68" s="93"/>
      <c r="L68" s="93"/>
      <c r="M68" s="93"/>
      <c r="N68" s="92"/>
      <c r="O68" s="108"/>
      <c r="P68" s="93"/>
      <c r="Q68" s="93"/>
      <c r="R68" s="92"/>
      <c r="S68" s="108"/>
      <c r="T68" s="93"/>
      <c r="U68" s="93"/>
      <c r="V68" s="92"/>
      <c r="W68" s="109"/>
      <c r="X68" s="172"/>
      <c r="Y68" s="172"/>
      <c r="Z68" s="172"/>
    </row>
    <row r="69" spans="1:26" ht="14.25" thickTop="1" thickBot="1" x14ac:dyDescent="0.25">
      <c r="A69" s="111"/>
      <c r="B69" s="112"/>
      <c r="C69" s="115"/>
      <c r="D69" s="114"/>
      <c r="E69" s="125"/>
      <c r="F69" s="126"/>
      <c r="G69" s="125"/>
      <c r="H69" s="127"/>
      <c r="I69" s="124"/>
      <c r="J69" s="124"/>
      <c r="K69" s="124"/>
      <c r="L69" s="124"/>
      <c r="M69" s="124"/>
      <c r="N69" s="126"/>
      <c r="O69" s="125"/>
      <c r="P69" s="124"/>
      <c r="Q69" s="124"/>
      <c r="R69" s="126"/>
      <c r="S69" s="125"/>
      <c r="T69" s="124"/>
      <c r="U69" s="124"/>
      <c r="V69" s="126"/>
      <c r="W69" s="128"/>
      <c r="X69" s="129"/>
      <c r="Y69" s="129"/>
      <c r="Z69" s="129"/>
    </row>
    <row r="70" spans="1:26" ht="13.5" thickTop="1" x14ac:dyDescent="0.2">
      <c r="A70" s="110"/>
      <c r="B70" s="82"/>
      <c r="C70" s="12"/>
      <c r="D70" s="82"/>
      <c r="E70" s="16"/>
      <c r="F70" s="81"/>
      <c r="G70" s="16"/>
      <c r="H70" s="98"/>
      <c r="I70" s="80"/>
      <c r="J70" s="80"/>
      <c r="K70" s="80"/>
      <c r="L70" s="80"/>
      <c r="M70" s="80"/>
      <c r="N70" s="81"/>
      <c r="O70" s="16"/>
      <c r="P70" s="80"/>
      <c r="Q70" s="80"/>
      <c r="R70" s="81"/>
      <c r="S70" s="16"/>
      <c r="T70" s="80"/>
      <c r="U70" s="80"/>
      <c r="V70" s="81"/>
      <c r="W70" s="69"/>
      <c r="X70" s="173"/>
      <c r="Y70" s="173"/>
      <c r="Z70" s="173"/>
    </row>
    <row r="71" spans="1:26" x14ac:dyDescent="0.2">
      <c r="A71" s="18"/>
      <c r="B71" s="21"/>
      <c r="C71" s="181"/>
      <c r="D71" s="183"/>
      <c r="E71" s="14"/>
      <c r="F71" s="15"/>
      <c r="G71" s="14"/>
      <c r="H71" s="2"/>
      <c r="I71" s="11"/>
      <c r="J71" s="11"/>
      <c r="K71" s="11"/>
      <c r="L71" s="11"/>
      <c r="M71" s="11"/>
      <c r="N71" s="15"/>
      <c r="O71" s="14"/>
      <c r="P71" s="11"/>
      <c r="Q71" s="11"/>
      <c r="R71" s="15"/>
      <c r="S71" s="14"/>
      <c r="T71" s="71"/>
      <c r="U71" s="11"/>
      <c r="V71" s="180"/>
      <c r="W71" s="70"/>
      <c r="X71" s="72"/>
      <c r="Y71" s="71"/>
      <c r="Z71" s="71"/>
    </row>
    <row r="72" spans="1:26" x14ac:dyDescent="0.2">
      <c r="A72" s="18"/>
      <c r="B72" s="21"/>
      <c r="C72" s="182"/>
      <c r="D72" s="180"/>
      <c r="E72" s="14"/>
      <c r="F72" s="15"/>
      <c r="G72" s="14"/>
      <c r="H72" s="2"/>
      <c r="I72" s="11"/>
      <c r="J72" s="11"/>
      <c r="K72" s="11"/>
      <c r="L72" s="11"/>
      <c r="M72" s="11"/>
      <c r="N72" s="15"/>
      <c r="O72" s="14"/>
      <c r="P72" s="11"/>
      <c r="Q72" s="11"/>
      <c r="R72" s="15"/>
      <c r="S72" s="14"/>
      <c r="T72" s="11"/>
      <c r="U72" s="11"/>
      <c r="V72" s="180"/>
      <c r="W72" s="70"/>
      <c r="X72" s="15"/>
      <c r="Y72" s="71"/>
      <c r="Z72" s="71"/>
    </row>
    <row r="73" spans="1:26" x14ac:dyDescent="0.2">
      <c r="A73" s="18"/>
      <c r="B73" s="21"/>
      <c r="C73" s="182"/>
      <c r="D73" s="180"/>
      <c r="E73" s="14"/>
      <c r="F73" s="15"/>
      <c r="G73" s="14"/>
      <c r="H73" s="2"/>
      <c r="I73" s="11"/>
      <c r="J73" s="11"/>
      <c r="K73" s="11"/>
      <c r="L73" s="11"/>
      <c r="M73" s="11"/>
      <c r="N73" s="15"/>
      <c r="O73" s="14"/>
      <c r="P73" s="11"/>
      <c r="Q73" s="11"/>
      <c r="R73" s="15"/>
      <c r="S73" s="14"/>
      <c r="T73" s="11"/>
      <c r="U73" s="11"/>
      <c r="V73" s="180"/>
      <c r="W73" s="70"/>
      <c r="X73" s="15"/>
      <c r="Y73" s="71"/>
      <c r="Z73" s="71"/>
    </row>
    <row r="74" spans="1:26" x14ac:dyDescent="0.2">
      <c r="A74" s="18"/>
      <c r="B74" s="21"/>
      <c r="C74" s="182"/>
      <c r="D74" s="180"/>
      <c r="E74" s="14"/>
      <c r="F74" s="15"/>
      <c r="G74" s="14"/>
      <c r="H74" s="2"/>
      <c r="I74" s="11"/>
      <c r="J74" s="11"/>
      <c r="K74" s="11"/>
      <c r="L74" s="11"/>
      <c r="M74" s="11"/>
      <c r="N74" s="15"/>
      <c r="O74" s="14"/>
      <c r="P74" s="11"/>
      <c r="Q74" s="11"/>
      <c r="R74" s="15"/>
      <c r="S74" s="14"/>
      <c r="T74" s="11"/>
      <c r="U74" s="11"/>
      <c r="V74" s="180"/>
      <c r="W74" s="70"/>
      <c r="X74" s="15"/>
      <c r="Y74" s="71"/>
      <c r="Z74" s="71"/>
    </row>
    <row r="75" spans="1:26" x14ac:dyDescent="0.2">
      <c r="A75" s="18"/>
      <c r="B75" s="21"/>
      <c r="C75" s="13"/>
      <c r="D75" s="21"/>
      <c r="E75" s="14"/>
      <c r="F75" s="15"/>
      <c r="G75" s="14"/>
      <c r="H75" s="2"/>
      <c r="I75" s="11"/>
      <c r="J75" s="11"/>
      <c r="K75" s="11"/>
      <c r="L75" s="11"/>
      <c r="M75" s="11"/>
      <c r="N75" s="15"/>
      <c r="O75" s="14"/>
      <c r="P75" s="11"/>
      <c r="Q75" s="11"/>
      <c r="R75" s="15"/>
      <c r="S75" s="14"/>
      <c r="T75" s="11"/>
      <c r="U75" s="11"/>
      <c r="V75" s="11"/>
      <c r="W75" s="70"/>
      <c r="X75" s="71"/>
      <c r="Y75" s="71"/>
      <c r="Z75" s="71"/>
    </row>
    <row r="76" spans="1:26" x14ac:dyDescent="0.2">
      <c r="A76" s="18"/>
      <c r="B76" s="21"/>
      <c r="C76" s="72"/>
      <c r="D76" s="13"/>
      <c r="E76" s="14"/>
      <c r="F76" s="15"/>
      <c r="G76" s="14"/>
      <c r="H76" s="2"/>
      <c r="I76" s="11"/>
      <c r="J76" s="11"/>
      <c r="K76" s="11"/>
      <c r="L76" s="11"/>
      <c r="M76" s="11"/>
      <c r="N76" s="15"/>
      <c r="O76" s="14"/>
      <c r="P76" s="11"/>
      <c r="Q76" s="11"/>
      <c r="R76" s="15"/>
      <c r="S76" s="14"/>
      <c r="T76" s="11"/>
      <c r="U76" s="11"/>
      <c r="V76" s="180"/>
      <c r="W76" s="70"/>
      <c r="X76" s="15"/>
      <c r="Y76" s="71"/>
      <c r="Z76" s="71"/>
    </row>
    <row r="77" spans="1:26" x14ac:dyDescent="0.2">
      <c r="A77" s="556"/>
      <c r="B77" s="545"/>
      <c r="C77" s="558"/>
      <c r="D77" s="545"/>
      <c r="E77" s="547"/>
      <c r="F77" s="92"/>
      <c r="G77" s="108"/>
      <c r="H77" s="560"/>
      <c r="I77" s="93"/>
      <c r="J77" s="515"/>
      <c r="K77" s="515"/>
      <c r="L77" s="515"/>
      <c r="M77" s="515"/>
      <c r="N77" s="554"/>
      <c r="O77" s="547"/>
      <c r="P77" s="515"/>
      <c r="Q77" s="515"/>
      <c r="R77" s="554"/>
      <c r="S77" s="547"/>
      <c r="T77" s="515"/>
      <c r="U77" s="515"/>
      <c r="V77" s="554"/>
      <c r="W77" s="550"/>
      <c r="X77" s="552"/>
      <c r="Y77" s="552"/>
      <c r="Z77" s="552"/>
    </row>
    <row r="78" spans="1:26" ht="13.5" thickBot="1" x14ac:dyDescent="0.25">
      <c r="A78" s="568"/>
      <c r="B78" s="569"/>
      <c r="C78" s="570"/>
      <c r="D78" s="569"/>
      <c r="E78" s="567"/>
      <c r="F78" s="92"/>
      <c r="G78" s="108"/>
      <c r="H78" s="571"/>
      <c r="I78" s="93"/>
      <c r="J78" s="517"/>
      <c r="K78" s="517"/>
      <c r="L78" s="517"/>
      <c r="M78" s="517"/>
      <c r="N78" s="566"/>
      <c r="O78" s="567"/>
      <c r="P78" s="517"/>
      <c r="Q78" s="517"/>
      <c r="R78" s="566"/>
      <c r="S78" s="567"/>
      <c r="T78" s="517"/>
      <c r="U78" s="517"/>
      <c r="V78" s="566"/>
      <c r="W78" s="573"/>
      <c r="X78" s="572"/>
      <c r="Y78" s="572"/>
      <c r="Z78" s="572"/>
    </row>
    <row r="79" spans="1:26" ht="14.25" thickTop="1" thickBot="1" x14ac:dyDescent="0.25">
      <c r="A79" s="111"/>
      <c r="B79" s="112"/>
      <c r="C79" s="113"/>
      <c r="D79" s="114"/>
      <c r="E79" s="125"/>
      <c r="F79" s="126"/>
      <c r="G79" s="125"/>
      <c r="H79" s="127"/>
      <c r="I79" s="124"/>
      <c r="J79" s="124"/>
      <c r="K79" s="124"/>
      <c r="L79" s="124"/>
      <c r="M79" s="124"/>
      <c r="N79" s="126"/>
      <c r="O79" s="125"/>
      <c r="P79" s="124"/>
      <c r="Q79" s="124"/>
      <c r="R79" s="126"/>
      <c r="S79" s="125"/>
      <c r="T79" s="124"/>
      <c r="U79" s="124"/>
      <c r="V79" s="126"/>
      <c r="W79" s="128"/>
      <c r="X79" s="129"/>
      <c r="Y79" s="129"/>
      <c r="Z79" s="129"/>
    </row>
    <row r="80" spans="1:26" ht="13.5" thickTop="1" x14ac:dyDescent="0.2">
      <c r="A80" s="521"/>
      <c r="B80" s="524"/>
      <c r="C80" s="526"/>
      <c r="D80" s="527"/>
      <c r="E80" s="528"/>
      <c r="F80" s="530"/>
      <c r="G80" s="532"/>
      <c r="H80" s="533"/>
      <c r="I80" s="533"/>
      <c r="J80" s="533"/>
      <c r="K80" s="533"/>
      <c r="L80" s="533"/>
      <c r="M80" s="533"/>
      <c r="N80" s="534"/>
      <c r="O80" s="526"/>
      <c r="P80" s="535"/>
      <c r="Q80" s="535"/>
      <c r="R80" s="527"/>
      <c r="S80" s="526"/>
      <c r="T80" s="535"/>
      <c r="U80" s="535"/>
      <c r="V80" s="527"/>
      <c r="W80" s="526"/>
      <c r="X80" s="535"/>
      <c r="Y80" s="535"/>
      <c r="Z80" s="535"/>
    </row>
    <row r="81" spans="1:26" x14ac:dyDescent="0.2">
      <c r="A81" s="522"/>
      <c r="B81" s="524"/>
      <c r="C81" s="526"/>
      <c r="D81" s="527"/>
      <c r="E81" s="528"/>
      <c r="F81" s="530"/>
      <c r="G81" s="532"/>
      <c r="H81" s="533"/>
      <c r="I81" s="533"/>
      <c r="J81" s="533"/>
      <c r="K81" s="533"/>
      <c r="L81" s="533"/>
      <c r="M81" s="533"/>
      <c r="N81" s="534"/>
      <c r="O81" s="532"/>
      <c r="P81" s="533"/>
      <c r="Q81" s="533"/>
      <c r="R81" s="534"/>
      <c r="S81" s="532"/>
      <c r="T81" s="533"/>
      <c r="U81" s="533"/>
      <c r="V81" s="534"/>
      <c r="W81" s="532"/>
      <c r="X81" s="533"/>
      <c r="Y81" s="533"/>
      <c r="Z81" s="533"/>
    </row>
    <row r="82" spans="1:26" ht="13.5" thickBot="1" x14ac:dyDescent="0.25">
      <c r="A82" s="523"/>
      <c r="B82" s="525"/>
      <c r="C82" s="538"/>
      <c r="D82" s="539"/>
      <c r="E82" s="529"/>
      <c r="F82" s="531"/>
      <c r="G82" s="540"/>
      <c r="H82" s="541"/>
      <c r="I82" s="175"/>
      <c r="J82" s="175"/>
      <c r="K82" s="175"/>
      <c r="L82" s="541"/>
      <c r="M82" s="541"/>
      <c r="N82" s="542"/>
      <c r="O82" s="174"/>
      <c r="P82" s="175"/>
      <c r="Q82" s="175"/>
      <c r="R82" s="177"/>
      <c r="S82" s="174"/>
      <c r="T82" s="175"/>
      <c r="U82" s="175"/>
      <c r="V82" s="177"/>
      <c r="W82" s="174"/>
      <c r="X82" s="175"/>
      <c r="Y82" s="175"/>
      <c r="Z82" s="175"/>
    </row>
    <row r="83" spans="1:26" ht="13.5" thickTop="1" x14ac:dyDescent="0.2">
      <c r="A83" s="106"/>
      <c r="B83" s="82"/>
      <c r="C83" s="12"/>
      <c r="D83" s="82"/>
      <c r="E83" s="16"/>
      <c r="F83" s="81"/>
      <c r="G83" s="16"/>
      <c r="H83" s="80"/>
      <c r="I83" s="80"/>
      <c r="J83" s="80"/>
      <c r="K83" s="80"/>
      <c r="L83" s="80"/>
      <c r="M83" s="80"/>
      <c r="N83" s="81"/>
      <c r="O83" s="16"/>
      <c r="P83" s="80"/>
      <c r="Q83" s="80"/>
      <c r="R83" s="81"/>
      <c r="S83" s="16"/>
      <c r="T83" s="80"/>
      <c r="U83" s="80"/>
      <c r="V83" s="81"/>
      <c r="W83" s="69"/>
      <c r="X83" s="173"/>
      <c r="Y83" s="173"/>
      <c r="Z83" s="173"/>
    </row>
    <row r="84" spans="1:26" x14ac:dyDescent="0.2">
      <c r="A84" s="18"/>
      <c r="B84" s="21"/>
      <c r="C84" s="13"/>
      <c r="D84" s="21"/>
      <c r="E84" s="14"/>
      <c r="F84" s="15"/>
      <c r="G84" s="14"/>
      <c r="H84" s="11"/>
      <c r="I84" s="11"/>
      <c r="J84" s="11"/>
      <c r="K84" s="11"/>
      <c r="L84" s="11"/>
      <c r="M84" s="11"/>
      <c r="N84" s="15"/>
      <c r="O84" s="14"/>
      <c r="P84" s="11"/>
      <c r="Q84" s="11"/>
      <c r="R84" s="15"/>
      <c r="S84" s="14"/>
      <c r="T84" s="11"/>
      <c r="U84" s="11"/>
      <c r="V84" s="15"/>
      <c r="W84" s="70"/>
      <c r="X84" s="71"/>
      <c r="Y84" s="71"/>
      <c r="Z84" s="71"/>
    </row>
    <row r="85" spans="1:26" x14ac:dyDescent="0.2">
      <c r="A85" s="543"/>
      <c r="B85" s="545"/>
      <c r="C85" s="72"/>
      <c r="D85" s="13"/>
      <c r="E85" s="547"/>
      <c r="F85" s="15"/>
      <c r="G85" s="14"/>
      <c r="H85" s="11"/>
      <c r="I85" s="11"/>
      <c r="J85" s="515"/>
      <c r="K85" s="515"/>
      <c r="L85" s="515"/>
      <c r="M85" s="515"/>
      <c r="N85" s="554"/>
      <c r="O85" s="547"/>
      <c r="P85" s="515"/>
      <c r="Q85" s="515"/>
      <c r="R85" s="554"/>
      <c r="S85" s="27"/>
      <c r="T85" s="27"/>
      <c r="U85" s="547"/>
      <c r="V85" s="515"/>
      <c r="W85" s="550"/>
      <c r="X85" s="552"/>
      <c r="Y85" s="552"/>
      <c r="Z85" s="552"/>
    </row>
    <row r="86" spans="1:26" x14ac:dyDescent="0.2">
      <c r="A86" s="544"/>
      <c r="B86" s="546"/>
      <c r="C86" s="72"/>
      <c r="D86" s="13"/>
      <c r="E86" s="548"/>
      <c r="F86" s="15"/>
      <c r="G86" s="14"/>
      <c r="H86" s="11"/>
      <c r="I86" s="11"/>
      <c r="J86" s="549"/>
      <c r="K86" s="549"/>
      <c r="L86" s="549"/>
      <c r="M86" s="549"/>
      <c r="N86" s="555"/>
      <c r="O86" s="548"/>
      <c r="P86" s="549"/>
      <c r="Q86" s="549"/>
      <c r="R86" s="555"/>
      <c r="S86" s="72"/>
      <c r="T86" s="72"/>
      <c r="U86" s="548"/>
      <c r="V86" s="549"/>
      <c r="W86" s="551"/>
      <c r="X86" s="553"/>
      <c r="Y86" s="553"/>
      <c r="Z86" s="553"/>
    </row>
    <row r="87" spans="1:26" x14ac:dyDescent="0.2">
      <c r="A87" s="543"/>
      <c r="B87" s="545"/>
      <c r="C87" s="558"/>
      <c r="D87" s="21"/>
      <c r="E87" s="547"/>
      <c r="F87" s="15"/>
      <c r="G87" s="14"/>
      <c r="H87" s="515"/>
      <c r="I87" s="11"/>
      <c r="J87" s="515"/>
      <c r="K87" s="515"/>
      <c r="L87" s="515"/>
      <c r="M87" s="515"/>
      <c r="N87" s="554"/>
      <c r="O87" s="547"/>
      <c r="P87" s="515"/>
      <c r="Q87" s="515"/>
      <c r="R87" s="554"/>
      <c r="S87" s="547"/>
      <c r="T87" s="515"/>
      <c r="U87" s="515"/>
      <c r="V87" s="554"/>
      <c r="W87" s="550"/>
      <c r="X87" s="552"/>
      <c r="Y87" s="552"/>
      <c r="Z87" s="552"/>
    </row>
    <row r="88" spans="1:26" x14ac:dyDescent="0.2">
      <c r="A88" s="544"/>
      <c r="B88" s="546"/>
      <c r="C88" s="559"/>
      <c r="D88" s="21"/>
      <c r="E88" s="548"/>
      <c r="F88" s="15"/>
      <c r="G88" s="14"/>
      <c r="H88" s="549"/>
      <c r="I88" s="11"/>
      <c r="J88" s="549"/>
      <c r="K88" s="549"/>
      <c r="L88" s="549"/>
      <c r="M88" s="549"/>
      <c r="N88" s="555"/>
      <c r="O88" s="548"/>
      <c r="P88" s="549"/>
      <c r="Q88" s="549"/>
      <c r="R88" s="555"/>
      <c r="S88" s="548"/>
      <c r="T88" s="549"/>
      <c r="U88" s="549"/>
      <c r="V88" s="555"/>
      <c r="W88" s="551"/>
      <c r="X88" s="553"/>
      <c r="Y88" s="553"/>
      <c r="Z88" s="553"/>
    </row>
    <row r="89" spans="1:26" x14ac:dyDescent="0.2">
      <c r="A89" s="18"/>
      <c r="B89" s="21"/>
      <c r="C89" s="13"/>
      <c r="D89" s="21"/>
      <c r="E89" s="14"/>
      <c r="F89" s="15"/>
      <c r="G89" s="14"/>
      <c r="H89" s="11"/>
      <c r="I89" s="11"/>
      <c r="J89" s="11"/>
      <c r="K89" s="11"/>
      <c r="L89" s="11"/>
      <c r="M89" s="11"/>
      <c r="N89" s="15"/>
      <c r="O89" s="14"/>
      <c r="P89" s="11"/>
      <c r="Q89" s="11"/>
      <c r="R89" s="15"/>
      <c r="S89" s="14"/>
      <c r="T89" s="11"/>
      <c r="U89" s="11"/>
      <c r="V89" s="15"/>
      <c r="W89" s="70"/>
      <c r="X89" s="71"/>
      <c r="Y89" s="71"/>
      <c r="Z89" s="71"/>
    </row>
    <row r="90" spans="1:26" x14ac:dyDescent="0.2">
      <c r="A90" s="556"/>
      <c r="B90" s="545"/>
      <c r="C90" s="558"/>
      <c r="D90" s="545"/>
      <c r="E90" s="547"/>
      <c r="F90" s="21"/>
      <c r="G90" s="14"/>
      <c r="H90" s="560"/>
      <c r="I90" s="11"/>
      <c r="J90" s="515"/>
      <c r="K90" s="515"/>
      <c r="L90" s="515"/>
      <c r="M90" s="515"/>
      <c r="N90" s="554"/>
      <c r="O90" s="547"/>
      <c r="P90" s="515"/>
      <c r="Q90" s="515"/>
      <c r="R90" s="554"/>
      <c r="S90" s="547"/>
      <c r="T90" s="515"/>
      <c r="U90" s="515"/>
      <c r="V90" s="554"/>
      <c r="W90" s="550"/>
      <c r="X90" s="552"/>
      <c r="Y90" s="552"/>
      <c r="Z90" s="552"/>
    </row>
    <row r="91" spans="1:26" x14ac:dyDescent="0.2">
      <c r="A91" s="557"/>
      <c r="B91" s="546"/>
      <c r="C91" s="559"/>
      <c r="D91" s="546"/>
      <c r="E91" s="548"/>
      <c r="F91" s="95"/>
      <c r="G91" s="108"/>
      <c r="H91" s="561"/>
      <c r="I91" s="93"/>
      <c r="J91" s="549"/>
      <c r="K91" s="549"/>
      <c r="L91" s="549"/>
      <c r="M91" s="549"/>
      <c r="N91" s="555"/>
      <c r="O91" s="548"/>
      <c r="P91" s="549"/>
      <c r="Q91" s="549"/>
      <c r="R91" s="555"/>
      <c r="S91" s="548"/>
      <c r="T91" s="549"/>
      <c r="U91" s="549"/>
      <c r="V91" s="555"/>
      <c r="W91" s="551"/>
      <c r="X91" s="553"/>
      <c r="Y91" s="553"/>
      <c r="Z91" s="553"/>
    </row>
    <row r="92" spans="1:26" x14ac:dyDescent="0.2">
      <c r="A92" s="556"/>
      <c r="B92" s="545"/>
      <c r="C92" s="132"/>
      <c r="D92" s="545"/>
      <c r="E92" s="547"/>
      <c r="F92" s="95"/>
      <c r="G92" s="133"/>
      <c r="H92" s="564"/>
      <c r="I92" s="93"/>
      <c r="J92" s="515"/>
      <c r="K92" s="515"/>
      <c r="L92" s="515"/>
      <c r="M92" s="515"/>
      <c r="N92" s="554"/>
      <c r="O92" s="547"/>
      <c r="P92" s="515"/>
      <c r="Q92" s="515"/>
      <c r="R92" s="554"/>
      <c r="S92" s="547"/>
      <c r="T92" s="515"/>
      <c r="U92" s="27"/>
      <c r="V92" s="27"/>
      <c r="W92" s="550"/>
      <c r="X92" s="552"/>
      <c r="Y92" s="552"/>
      <c r="Z92" s="552"/>
    </row>
    <row r="93" spans="1:26" x14ac:dyDescent="0.2">
      <c r="A93" s="557"/>
      <c r="B93" s="546"/>
      <c r="C93" s="150"/>
      <c r="D93" s="546"/>
      <c r="E93" s="548"/>
      <c r="F93" s="21"/>
      <c r="G93" s="149"/>
      <c r="H93" s="565"/>
      <c r="I93" s="11"/>
      <c r="J93" s="549"/>
      <c r="K93" s="549"/>
      <c r="L93" s="549"/>
      <c r="M93" s="549"/>
      <c r="N93" s="555"/>
      <c r="O93" s="548"/>
      <c r="P93" s="549"/>
      <c r="Q93" s="549"/>
      <c r="R93" s="555"/>
      <c r="S93" s="548"/>
      <c r="T93" s="549"/>
      <c r="U93" s="27"/>
      <c r="V93" s="27"/>
      <c r="W93" s="551"/>
      <c r="X93" s="553"/>
      <c r="Y93" s="553"/>
      <c r="Z93" s="553"/>
    </row>
    <row r="94" spans="1:26" x14ac:dyDescent="0.2">
      <c r="A94" s="556"/>
      <c r="B94" s="545"/>
      <c r="C94" s="558"/>
      <c r="D94" s="545"/>
      <c r="E94" s="547"/>
      <c r="F94" s="15"/>
      <c r="G94" s="14"/>
      <c r="H94" s="560"/>
      <c r="I94" s="11"/>
      <c r="J94" s="11"/>
      <c r="K94" s="11"/>
      <c r="L94" s="11"/>
      <c r="M94" s="11"/>
      <c r="N94" s="15"/>
      <c r="O94" s="14"/>
      <c r="P94" s="11"/>
      <c r="Q94" s="11"/>
      <c r="R94" s="15"/>
      <c r="S94" s="70"/>
      <c r="T94" s="71"/>
      <c r="U94" s="27"/>
      <c r="V94" s="27"/>
      <c r="W94" s="27"/>
      <c r="X94" s="27"/>
      <c r="Y94" s="71"/>
      <c r="Z94" s="71"/>
    </row>
    <row r="95" spans="1:26" x14ac:dyDescent="0.2">
      <c r="A95" s="557"/>
      <c r="B95" s="546"/>
      <c r="C95" s="559"/>
      <c r="D95" s="546"/>
      <c r="E95" s="548"/>
      <c r="F95" s="92"/>
      <c r="G95" s="108"/>
      <c r="H95" s="561"/>
      <c r="I95" s="93"/>
      <c r="J95" s="93"/>
      <c r="K95" s="93"/>
      <c r="L95" s="93"/>
      <c r="M95" s="93"/>
      <c r="N95" s="92"/>
      <c r="O95" s="108"/>
      <c r="P95" s="93"/>
      <c r="Q95" s="93"/>
      <c r="R95" s="92"/>
      <c r="S95" s="108"/>
      <c r="T95" s="93"/>
      <c r="U95" s="93"/>
      <c r="V95" s="92"/>
      <c r="W95" s="109"/>
      <c r="X95" s="172"/>
      <c r="Y95" s="172"/>
      <c r="Z95" s="172"/>
    </row>
    <row r="96" spans="1:26" ht="13.5" thickBot="1" x14ac:dyDescent="0.25">
      <c r="A96" s="94"/>
      <c r="B96" s="95"/>
      <c r="C96" s="107"/>
      <c r="D96" s="95"/>
      <c r="E96" s="108"/>
      <c r="F96" s="92"/>
      <c r="G96" s="108"/>
      <c r="H96" s="83"/>
      <c r="I96" s="93"/>
      <c r="J96" s="93"/>
      <c r="K96" s="93"/>
      <c r="L96" s="93"/>
      <c r="M96" s="93"/>
      <c r="N96" s="92"/>
      <c r="O96" s="108"/>
      <c r="P96" s="93"/>
      <c r="Q96" s="93"/>
      <c r="R96" s="92"/>
      <c r="S96" s="108"/>
      <c r="T96" s="93"/>
      <c r="U96" s="93"/>
      <c r="V96" s="92"/>
      <c r="W96" s="109"/>
      <c r="X96" s="172"/>
      <c r="Y96" s="172"/>
      <c r="Z96" s="172"/>
    </row>
    <row r="97" spans="1:26" ht="14.25" thickTop="1" thickBot="1" x14ac:dyDescent="0.25">
      <c r="A97" s="111"/>
      <c r="B97" s="112"/>
      <c r="C97" s="115"/>
      <c r="D97" s="116"/>
      <c r="E97" s="125"/>
      <c r="F97" s="126"/>
      <c r="G97" s="125"/>
      <c r="H97" s="127"/>
      <c r="I97" s="124"/>
      <c r="J97" s="124"/>
      <c r="K97" s="124"/>
      <c r="L97" s="124"/>
      <c r="M97" s="124"/>
      <c r="N97" s="126"/>
      <c r="O97" s="125"/>
      <c r="P97" s="124"/>
      <c r="Q97" s="124"/>
      <c r="R97" s="126"/>
      <c r="S97" s="125"/>
      <c r="T97" s="124"/>
      <c r="U97" s="124"/>
      <c r="V97" s="126"/>
      <c r="W97" s="128"/>
      <c r="X97" s="129"/>
      <c r="Y97" s="129"/>
      <c r="Z97" s="129"/>
    </row>
    <row r="98" spans="1:26" ht="13.5" thickTop="1" x14ac:dyDescent="0.2">
      <c r="A98" s="110"/>
      <c r="B98" s="82"/>
      <c r="C98" s="12"/>
      <c r="D98" s="82"/>
      <c r="E98" s="16"/>
      <c r="F98" s="81"/>
      <c r="G98" s="16"/>
      <c r="H98" s="98"/>
      <c r="I98" s="80"/>
      <c r="J98" s="80"/>
      <c r="K98" s="80"/>
      <c r="L98" s="80"/>
      <c r="M98" s="80"/>
      <c r="N98" s="81"/>
      <c r="O98" s="16"/>
      <c r="P98" s="80"/>
      <c r="Q98" s="80"/>
      <c r="R98" s="81"/>
      <c r="S98" s="16"/>
      <c r="T98" s="80"/>
      <c r="U98" s="80"/>
      <c r="V98" s="81"/>
      <c r="W98" s="69"/>
      <c r="X98" s="173"/>
      <c r="Y98" s="173"/>
      <c r="Z98" s="173"/>
    </row>
    <row r="99" spans="1:26" x14ac:dyDescent="0.2">
      <c r="A99" s="18"/>
      <c r="B99" s="21"/>
      <c r="C99" s="13"/>
      <c r="D99" s="21"/>
      <c r="E99" s="14"/>
      <c r="F99" s="15"/>
      <c r="G99" s="14"/>
      <c r="H99" s="2"/>
      <c r="I99" s="11"/>
      <c r="J99" s="11"/>
      <c r="K99" s="11"/>
      <c r="L99" s="11"/>
      <c r="M99" s="11"/>
      <c r="N99" s="15"/>
      <c r="O99" s="14"/>
      <c r="P99" s="11"/>
      <c r="Q99" s="11"/>
      <c r="R99" s="15"/>
      <c r="S99" s="14"/>
      <c r="T99" s="11"/>
      <c r="U99" s="11"/>
      <c r="V99" s="15"/>
      <c r="W99" s="70"/>
      <c r="X99" s="71"/>
      <c r="Y99" s="71"/>
      <c r="Z99" s="71"/>
    </row>
    <row r="100" spans="1:26" x14ac:dyDescent="0.2">
      <c r="A100" s="18"/>
      <c r="B100" s="21"/>
      <c r="C100" s="13"/>
      <c r="D100" s="21"/>
      <c r="E100" s="14"/>
      <c r="F100" s="15"/>
      <c r="G100" s="14"/>
      <c r="H100" s="2"/>
      <c r="I100" s="11"/>
      <c r="J100" s="11"/>
      <c r="K100" s="11"/>
      <c r="L100" s="11"/>
      <c r="M100" s="11"/>
      <c r="N100" s="15"/>
      <c r="O100" s="14"/>
      <c r="P100" s="11"/>
      <c r="Q100" s="11"/>
      <c r="R100" s="15"/>
      <c r="S100" s="14"/>
      <c r="T100" s="11"/>
      <c r="U100" s="11"/>
      <c r="V100" s="15"/>
      <c r="W100" s="70"/>
      <c r="X100" s="71"/>
      <c r="Y100" s="71"/>
      <c r="Z100" s="71"/>
    </row>
    <row r="101" spans="1:26" x14ac:dyDescent="0.2">
      <c r="A101" s="18"/>
      <c r="B101" s="21"/>
      <c r="C101" s="13"/>
      <c r="D101" s="21"/>
      <c r="E101" s="14"/>
      <c r="F101" s="15"/>
      <c r="G101" s="14"/>
      <c r="H101" s="117"/>
      <c r="I101" s="11"/>
      <c r="J101" s="11"/>
      <c r="K101" s="11"/>
      <c r="L101" s="11"/>
      <c r="M101" s="11"/>
      <c r="N101" s="15"/>
      <c r="O101" s="14"/>
      <c r="P101" s="11"/>
      <c r="Q101" s="11"/>
      <c r="R101" s="15"/>
      <c r="S101" s="14"/>
      <c r="T101" s="11"/>
      <c r="U101" s="11"/>
      <c r="V101" s="15"/>
      <c r="W101" s="70"/>
      <c r="X101" s="71"/>
      <c r="Y101" s="71"/>
      <c r="Z101" s="71"/>
    </row>
    <row r="102" spans="1:26" ht="13.5" thickBot="1" x14ac:dyDescent="0.25">
      <c r="A102" s="94"/>
      <c r="B102" s="95"/>
      <c r="C102" s="107"/>
      <c r="D102" s="95"/>
      <c r="E102" s="108"/>
      <c r="F102" s="92"/>
      <c r="G102" s="108"/>
      <c r="H102" s="118"/>
      <c r="I102" s="93"/>
      <c r="J102" s="93"/>
      <c r="K102" s="93"/>
      <c r="L102" s="93"/>
      <c r="M102" s="93"/>
      <c r="N102" s="92"/>
      <c r="O102" s="108"/>
      <c r="P102" s="93"/>
      <c r="Q102" s="93"/>
      <c r="R102" s="92"/>
      <c r="S102" s="108"/>
      <c r="T102" s="93"/>
      <c r="U102" s="93"/>
      <c r="V102" s="92"/>
      <c r="W102" s="109"/>
      <c r="X102" s="172"/>
      <c r="Y102" s="172"/>
      <c r="Z102" s="172"/>
    </row>
    <row r="103" spans="1:26" ht="14.25" thickTop="1" thickBot="1" x14ac:dyDescent="0.25">
      <c r="A103" s="111"/>
      <c r="B103" s="112"/>
      <c r="C103" s="115"/>
      <c r="D103" s="114"/>
      <c r="E103" s="125"/>
      <c r="F103" s="126"/>
      <c r="G103" s="125"/>
      <c r="H103" s="127"/>
      <c r="I103" s="124"/>
      <c r="J103" s="124"/>
      <c r="K103" s="124"/>
      <c r="L103" s="124"/>
      <c r="M103" s="124"/>
      <c r="N103" s="126"/>
      <c r="O103" s="125"/>
      <c r="P103" s="124"/>
      <c r="Q103" s="124"/>
      <c r="R103" s="126"/>
      <c r="S103" s="125"/>
      <c r="T103" s="124"/>
      <c r="U103" s="124"/>
      <c r="V103" s="126"/>
      <c r="W103" s="128"/>
      <c r="X103" s="129"/>
      <c r="Y103" s="129"/>
      <c r="Z103" s="129"/>
    </row>
    <row r="104" spans="1:26" ht="13.5" thickTop="1" x14ac:dyDescent="0.2">
      <c r="A104" s="110"/>
      <c r="B104" s="82"/>
      <c r="C104" s="12"/>
      <c r="D104" s="82"/>
      <c r="E104" s="16"/>
      <c r="F104" s="81"/>
      <c r="G104" s="16"/>
      <c r="H104" s="98"/>
      <c r="I104" s="80"/>
      <c r="J104" s="80"/>
      <c r="K104" s="80"/>
      <c r="L104" s="80"/>
      <c r="M104" s="80"/>
      <c r="N104" s="81"/>
      <c r="O104" s="16"/>
      <c r="P104" s="80"/>
      <c r="Q104" s="80"/>
      <c r="R104" s="81"/>
      <c r="S104" s="16"/>
      <c r="T104" s="80"/>
      <c r="U104" s="80"/>
      <c r="V104" s="81"/>
      <c r="W104" s="69"/>
      <c r="X104" s="173"/>
      <c r="Y104" s="173"/>
      <c r="Z104" s="173"/>
    </row>
    <row r="105" spans="1:26" x14ac:dyDescent="0.2">
      <c r="A105" s="18"/>
      <c r="B105" s="21"/>
      <c r="C105" s="13"/>
      <c r="D105" s="21"/>
      <c r="E105" s="14"/>
      <c r="F105" s="15"/>
      <c r="G105" s="14"/>
      <c r="H105" s="2"/>
      <c r="I105" s="11"/>
      <c r="J105" s="11"/>
      <c r="K105" s="11"/>
      <c r="L105" s="11"/>
      <c r="M105" s="11"/>
      <c r="N105" s="15"/>
      <c r="O105" s="14"/>
      <c r="P105" s="11"/>
      <c r="Q105" s="11"/>
      <c r="R105" s="15"/>
      <c r="S105" s="14"/>
      <c r="T105" s="71"/>
      <c r="U105" s="11"/>
      <c r="V105" s="180"/>
      <c r="W105" s="70"/>
      <c r="X105" s="72"/>
      <c r="Y105" s="71"/>
      <c r="Z105" s="71"/>
    </row>
    <row r="106" spans="1:26" x14ac:dyDescent="0.2">
      <c r="A106" s="18"/>
      <c r="B106" s="21"/>
      <c r="C106" s="182"/>
      <c r="D106" s="180"/>
      <c r="E106" s="14"/>
      <c r="F106" s="15"/>
      <c r="G106" s="14"/>
      <c r="H106" s="2"/>
      <c r="I106" s="11"/>
      <c r="J106" s="11"/>
      <c r="K106" s="11"/>
      <c r="L106" s="11"/>
      <c r="M106" s="11"/>
      <c r="N106" s="15"/>
      <c r="O106" s="14"/>
      <c r="P106" s="11"/>
      <c r="Q106" s="11"/>
      <c r="R106" s="15"/>
      <c r="S106" s="14"/>
      <c r="T106" s="11"/>
      <c r="U106" s="11"/>
      <c r="V106" s="180"/>
      <c r="W106" s="70"/>
      <c r="X106" s="15"/>
      <c r="Y106" s="71"/>
      <c r="Z106" s="71"/>
    </row>
    <row r="107" spans="1:26" x14ac:dyDescent="0.2">
      <c r="A107" s="18"/>
      <c r="B107" s="21"/>
      <c r="C107" s="182"/>
      <c r="D107" s="180"/>
      <c r="E107" s="14"/>
      <c r="F107" s="15"/>
      <c r="G107" s="14"/>
      <c r="H107" s="2"/>
      <c r="I107" s="11"/>
      <c r="J107" s="11"/>
      <c r="K107" s="11"/>
      <c r="L107" s="11"/>
      <c r="M107" s="11"/>
      <c r="N107" s="15"/>
      <c r="O107" s="14"/>
      <c r="P107" s="11"/>
      <c r="Q107" s="11"/>
      <c r="R107" s="15"/>
      <c r="S107" s="14"/>
      <c r="T107" s="11"/>
      <c r="U107" s="11"/>
      <c r="V107" s="180"/>
      <c r="W107" s="70"/>
      <c r="X107" s="15"/>
      <c r="Y107" s="71"/>
      <c r="Z107" s="71"/>
    </row>
    <row r="108" spans="1:26" x14ac:dyDescent="0.2">
      <c r="A108" s="18"/>
      <c r="B108" s="21"/>
      <c r="C108" s="182"/>
      <c r="D108" s="180"/>
      <c r="E108" s="14"/>
      <c r="F108" s="15"/>
      <c r="G108" s="14"/>
      <c r="H108" s="2"/>
      <c r="I108" s="11"/>
      <c r="J108" s="11"/>
      <c r="K108" s="11"/>
      <c r="L108" s="11"/>
      <c r="M108" s="11"/>
      <c r="N108" s="15"/>
      <c r="O108" s="14"/>
      <c r="P108" s="11"/>
      <c r="Q108" s="11"/>
      <c r="R108" s="15"/>
      <c r="S108" s="14"/>
      <c r="T108" s="11"/>
      <c r="U108" s="11"/>
      <c r="V108" s="180"/>
      <c r="W108" s="70"/>
      <c r="X108" s="15"/>
      <c r="Y108" s="71"/>
      <c r="Z108" s="71"/>
    </row>
    <row r="109" spans="1:26" x14ac:dyDescent="0.2">
      <c r="A109" s="18"/>
      <c r="B109" s="21"/>
      <c r="C109" s="13"/>
      <c r="D109" s="21"/>
      <c r="E109" s="14"/>
      <c r="F109" s="15"/>
      <c r="G109" s="14"/>
      <c r="H109" s="2"/>
      <c r="I109" s="11"/>
      <c r="J109" s="11"/>
      <c r="K109" s="11"/>
      <c r="L109" s="11"/>
      <c r="M109" s="11"/>
      <c r="N109" s="15"/>
      <c r="O109" s="14"/>
      <c r="P109" s="11"/>
      <c r="Q109" s="11"/>
      <c r="R109" s="15"/>
      <c r="S109" s="14"/>
      <c r="T109" s="11"/>
      <c r="U109" s="11"/>
      <c r="V109" s="15"/>
      <c r="W109" s="70"/>
      <c r="X109" s="71"/>
      <c r="Y109" s="71"/>
      <c r="Z109" s="71"/>
    </row>
    <row r="110" spans="1:26" x14ac:dyDescent="0.2">
      <c r="A110" s="18"/>
      <c r="B110" s="182"/>
      <c r="C110" s="180"/>
      <c r="D110" s="183"/>
      <c r="E110" s="14"/>
      <c r="F110" s="15"/>
      <c r="G110" s="14"/>
      <c r="H110" s="2"/>
      <c r="I110" s="11"/>
      <c r="J110" s="11"/>
      <c r="K110" s="11"/>
      <c r="L110" s="11"/>
      <c r="M110" s="11"/>
      <c r="N110" s="15"/>
      <c r="O110" s="14"/>
      <c r="P110" s="11"/>
      <c r="Q110" s="11"/>
      <c r="R110" s="15"/>
      <c r="S110" s="14"/>
      <c r="T110" s="11"/>
      <c r="U110" s="11"/>
      <c r="V110" s="180"/>
      <c r="W110" s="71"/>
      <c r="X110" s="15"/>
      <c r="Y110" s="71"/>
      <c r="Z110" s="71"/>
    </row>
    <row r="111" spans="1:26" x14ac:dyDescent="0.2">
      <c r="A111" s="556"/>
      <c r="B111" s="545"/>
      <c r="C111" s="558"/>
      <c r="D111" s="545"/>
      <c r="E111" s="547"/>
      <c r="F111" s="92"/>
      <c r="G111" s="108"/>
      <c r="H111" s="560"/>
      <c r="I111" s="93"/>
      <c r="J111" s="515"/>
      <c r="K111" s="515"/>
      <c r="L111" s="515"/>
      <c r="M111" s="515"/>
      <c r="N111" s="554"/>
      <c r="O111" s="547"/>
      <c r="P111" s="515"/>
      <c r="Q111" s="515"/>
      <c r="R111" s="554"/>
      <c r="S111" s="547"/>
      <c r="T111" s="515"/>
      <c r="U111" s="515"/>
      <c r="V111" s="554"/>
      <c r="W111" s="550"/>
      <c r="X111" s="552"/>
      <c r="Y111" s="552"/>
      <c r="Z111" s="552"/>
    </row>
    <row r="112" spans="1:26" ht="13.5" thickBot="1" x14ac:dyDescent="0.25">
      <c r="A112" s="568"/>
      <c r="B112" s="569"/>
      <c r="C112" s="570"/>
      <c r="D112" s="569"/>
      <c r="E112" s="567"/>
      <c r="F112" s="92"/>
      <c r="G112" s="108"/>
      <c r="H112" s="571"/>
      <c r="I112" s="93"/>
      <c r="J112" s="517"/>
      <c r="K112" s="517"/>
      <c r="L112" s="517"/>
      <c r="M112" s="517"/>
      <c r="N112" s="566"/>
      <c r="O112" s="567"/>
      <c r="P112" s="517"/>
      <c r="Q112" s="517"/>
      <c r="R112" s="566"/>
      <c r="S112" s="567"/>
      <c r="T112" s="517"/>
      <c r="U112" s="517"/>
      <c r="V112" s="566"/>
      <c r="W112" s="573"/>
      <c r="X112" s="572"/>
      <c r="Y112" s="572"/>
      <c r="Z112" s="572"/>
    </row>
    <row r="113" spans="1:26" ht="14.25" thickTop="1" thickBot="1" x14ac:dyDescent="0.25">
      <c r="A113" s="111"/>
      <c r="B113" s="112"/>
      <c r="C113" s="113"/>
      <c r="D113" s="114"/>
      <c r="E113" s="125"/>
      <c r="F113" s="126"/>
      <c r="G113" s="125"/>
      <c r="H113" s="127"/>
      <c r="I113" s="124"/>
      <c r="J113" s="124"/>
      <c r="K113" s="124"/>
      <c r="L113" s="124"/>
      <c r="M113" s="124"/>
      <c r="N113" s="126"/>
      <c r="O113" s="125"/>
      <c r="P113" s="124"/>
      <c r="Q113" s="124"/>
      <c r="R113" s="126"/>
      <c r="S113" s="125"/>
      <c r="T113" s="124"/>
      <c r="U113" s="124"/>
      <c r="V113" s="126"/>
      <c r="W113" s="128"/>
      <c r="X113" s="129"/>
      <c r="Y113" s="129"/>
      <c r="Z113" s="129"/>
    </row>
    <row r="114" spans="1:26" ht="13.5" thickTop="1" x14ac:dyDescent="0.2">
      <c r="A114" s="521" t="s">
        <v>60</v>
      </c>
      <c r="B114" s="524" t="s">
        <v>24</v>
      </c>
      <c r="C114" s="526" t="s">
        <v>0</v>
      </c>
      <c r="D114" s="527"/>
      <c r="E114" s="528" t="s">
        <v>18</v>
      </c>
      <c r="F114" s="530" t="s">
        <v>1</v>
      </c>
      <c r="G114" s="532" t="s">
        <v>2</v>
      </c>
      <c r="H114" s="533"/>
      <c r="I114" s="533"/>
      <c r="J114" s="533"/>
      <c r="K114" s="533"/>
      <c r="L114" s="533"/>
      <c r="M114" s="533"/>
      <c r="N114" s="534"/>
      <c r="O114" s="526" t="s">
        <v>27</v>
      </c>
      <c r="P114" s="535"/>
      <c r="Q114" s="535"/>
      <c r="R114" s="527"/>
      <c r="S114" s="526" t="s">
        <v>28</v>
      </c>
      <c r="T114" s="535"/>
      <c r="U114" s="535"/>
      <c r="V114" s="527"/>
      <c r="W114" s="526" t="s">
        <v>29</v>
      </c>
      <c r="X114" s="535"/>
      <c r="Y114" s="535"/>
      <c r="Z114" s="535"/>
    </row>
    <row r="115" spans="1:26" x14ac:dyDescent="0.2">
      <c r="A115" s="522"/>
      <c r="B115" s="524"/>
      <c r="C115" s="526" t="s">
        <v>11</v>
      </c>
      <c r="D115" s="527" t="s">
        <v>10</v>
      </c>
      <c r="E115" s="528"/>
      <c r="F115" s="530"/>
      <c r="G115" s="532" t="s">
        <v>3</v>
      </c>
      <c r="H115" s="533" t="s">
        <v>4</v>
      </c>
      <c r="I115" s="533" t="s">
        <v>5</v>
      </c>
      <c r="J115" s="533"/>
      <c r="K115" s="533"/>
      <c r="L115" s="533" t="s">
        <v>7</v>
      </c>
      <c r="M115" s="533" t="s">
        <v>8</v>
      </c>
      <c r="N115" s="534" t="s">
        <v>9</v>
      </c>
      <c r="O115" s="532" t="s">
        <v>12</v>
      </c>
      <c r="P115" s="533"/>
      <c r="Q115" s="533" t="s">
        <v>13</v>
      </c>
      <c r="R115" s="534"/>
      <c r="S115" s="532" t="s">
        <v>14</v>
      </c>
      <c r="T115" s="533"/>
      <c r="U115" s="533" t="s">
        <v>15</v>
      </c>
      <c r="V115" s="534"/>
      <c r="W115" s="532" t="s">
        <v>16</v>
      </c>
      <c r="X115" s="533"/>
      <c r="Y115" s="533" t="s">
        <v>17</v>
      </c>
      <c r="Z115" s="533"/>
    </row>
    <row r="116" spans="1:26" ht="13.5" thickBot="1" x14ac:dyDescent="0.25">
      <c r="A116" s="523"/>
      <c r="B116" s="525"/>
      <c r="C116" s="538"/>
      <c r="D116" s="539"/>
      <c r="E116" s="529"/>
      <c r="F116" s="531"/>
      <c r="G116" s="540"/>
      <c r="H116" s="541"/>
      <c r="I116" s="175" t="s">
        <v>6</v>
      </c>
      <c r="J116" s="175" t="s">
        <v>3</v>
      </c>
      <c r="K116" s="175" t="s">
        <v>7</v>
      </c>
      <c r="L116" s="541"/>
      <c r="M116" s="541"/>
      <c r="N116" s="542"/>
      <c r="O116" s="174" t="s">
        <v>19</v>
      </c>
      <c r="P116" s="175" t="s">
        <v>5</v>
      </c>
      <c r="Q116" s="175" t="s">
        <v>19</v>
      </c>
      <c r="R116" s="177" t="s">
        <v>5</v>
      </c>
      <c r="S116" s="174" t="s">
        <v>19</v>
      </c>
      <c r="T116" s="175" t="s">
        <v>5</v>
      </c>
      <c r="U116" s="175" t="s">
        <v>19</v>
      </c>
      <c r="V116" s="177" t="s">
        <v>5</v>
      </c>
      <c r="W116" s="174" t="s">
        <v>19</v>
      </c>
      <c r="X116" s="175" t="s">
        <v>5</v>
      </c>
      <c r="Y116" s="175" t="s">
        <v>19</v>
      </c>
      <c r="Z116" s="175" t="s">
        <v>5</v>
      </c>
    </row>
    <row r="117" spans="1:26" ht="23.25" thickTop="1" x14ac:dyDescent="0.2">
      <c r="A117" s="106" t="s">
        <v>37</v>
      </c>
      <c r="B117" s="82"/>
      <c r="C117" s="12"/>
      <c r="D117" s="82"/>
      <c r="E117" s="16"/>
      <c r="F117" s="81"/>
      <c r="G117" s="16"/>
      <c r="H117" s="80"/>
      <c r="I117" s="80"/>
      <c r="J117" s="80"/>
      <c r="K117" s="80"/>
      <c r="L117" s="80"/>
      <c r="M117" s="80"/>
      <c r="N117" s="81"/>
      <c r="O117" s="16"/>
      <c r="P117" s="80"/>
      <c r="Q117" s="80"/>
      <c r="R117" s="81"/>
      <c r="S117" s="16"/>
      <c r="T117" s="80"/>
      <c r="U117" s="80"/>
      <c r="V117" s="81"/>
      <c r="W117" s="69"/>
      <c r="X117" s="173"/>
      <c r="Y117" s="173"/>
      <c r="Z117" s="173"/>
    </row>
    <row r="118" spans="1:26" x14ac:dyDescent="0.2">
      <c r="A118" s="18" t="s">
        <v>31</v>
      </c>
      <c r="B118" s="21"/>
      <c r="C118" s="13" t="s">
        <v>20</v>
      </c>
      <c r="D118" s="21"/>
      <c r="E118" s="14">
        <v>30</v>
      </c>
      <c r="F118" s="15">
        <v>2</v>
      </c>
      <c r="G118" s="14"/>
      <c r="H118" s="11">
        <v>30</v>
      </c>
      <c r="I118" s="11"/>
      <c r="J118" s="11"/>
      <c r="K118" s="11"/>
      <c r="L118" s="11"/>
      <c r="M118" s="11"/>
      <c r="N118" s="15"/>
      <c r="O118" s="14"/>
      <c r="P118" s="11"/>
      <c r="Q118" s="11"/>
      <c r="R118" s="15"/>
      <c r="S118" s="14">
        <v>30</v>
      </c>
      <c r="T118" s="11"/>
      <c r="U118" s="11"/>
      <c r="V118" s="15"/>
      <c r="W118" s="70"/>
      <c r="X118" s="71"/>
      <c r="Y118" s="71"/>
      <c r="Z118" s="71"/>
    </row>
    <row r="119" spans="1:26" x14ac:dyDescent="0.2">
      <c r="A119" s="543" t="s">
        <v>38</v>
      </c>
      <c r="B119" s="545"/>
      <c r="C119" s="72"/>
      <c r="D119" s="13" t="s">
        <v>20</v>
      </c>
      <c r="E119" s="547">
        <v>90</v>
      </c>
      <c r="F119" s="15">
        <v>2</v>
      </c>
      <c r="G119" s="14">
        <v>30</v>
      </c>
      <c r="H119" s="11"/>
      <c r="I119" s="11"/>
      <c r="J119" s="515"/>
      <c r="K119" s="515"/>
      <c r="L119" s="515"/>
      <c r="M119" s="515"/>
      <c r="N119" s="554"/>
      <c r="O119" s="547"/>
      <c r="P119" s="515"/>
      <c r="Q119" s="515"/>
      <c r="R119" s="554"/>
      <c r="S119" s="27"/>
      <c r="T119" s="27"/>
      <c r="U119" s="547">
        <v>30</v>
      </c>
      <c r="V119" s="515">
        <v>60</v>
      </c>
      <c r="W119" s="550"/>
      <c r="X119" s="552"/>
      <c r="Y119" s="552"/>
      <c r="Z119" s="552"/>
    </row>
    <row r="120" spans="1:26" x14ac:dyDescent="0.2">
      <c r="A120" s="544"/>
      <c r="B120" s="546"/>
      <c r="C120" s="72"/>
      <c r="D120" s="13" t="s">
        <v>26</v>
      </c>
      <c r="E120" s="548"/>
      <c r="F120" s="15">
        <v>4</v>
      </c>
      <c r="G120" s="14"/>
      <c r="H120" s="11"/>
      <c r="I120" s="11">
        <v>60</v>
      </c>
      <c r="J120" s="549"/>
      <c r="K120" s="549"/>
      <c r="L120" s="549"/>
      <c r="M120" s="549"/>
      <c r="N120" s="555"/>
      <c r="O120" s="548"/>
      <c r="P120" s="549"/>
      <c r="Q120" s="549"/>
      <c r="R120" s="555"/>
      <c r="S120" s="72"/>
      <c r="T120" s="72"/>
      <c r="U120" s="548"/>
      <c r="V120" s="549"/>
      <c r="W120" s="551"/>
      <c r="X120" s="553"/>
      <c r="Y120" s="553"/>
      <c r="Z120" s="553"/>
    </row>
    <row r="121" spans="1:26" x14ac:dyDescent="0.2">
      <c r="A121" s="543" t="s">
        <v>39</v>
      </c>
      <c r="B121" s="545"/>
      <c r="C121" s="558"/>
      <c r="D121" s="21" t="s">
        <v>20</v>
      </c>
      <c r="E121" s="547">
        <v>75</v>
      </c>
      <c r="F121" s="15">
        <v>2</v>
      </c>
      <c r="G121" s="14">
        <v>30</v>
      </c>
      <c r="H121" s="515"/>
      <c r="I121" s="11"/>
      <c r="J121" s="515"/>
      <c r="K121" s="515"/>
      <c r="L121" s="515"/>
      <c r="M121" s="515"/>
      <c r="N121" s="554"/>
      <c r="O121" s="547"/>
      <c r="P121" s="515"/>
      <c r="Q121" s="515"/>
      <c r="R121" s="554"/>
      <c r="S121" s="547"/>
      <c r="T121" s="515"/>
      <c r="U121" s="515">
        <v>30</v>
      </c>
      <c r="V121" s="554">
        <v>45</v>
      </c>
      <c r="W121" s="550"/>
      <c r="X121" s="552"/>
      <c r="Y121" s="552"/>
      <c r="Z121" s="552"/>
    </row>
    <row r="122" spans="1:26" x14ac:dyDescent="0.2">
      <c r="A122" s="544"/>
      <c r="B122" s="546"/>
      <c r="C122" s="559"/>
      <c r="D122" s="21" t="s">
        <v>26</v>
      </c>
      <c r="E122" s="548"/>
      <c r="F122" s="15">
        <v>2</v>
      </c>
      <c r="G122" s="14"/>
      <c r="H122" s="549"/>
      <c r="I122" s="11">
        <v>45</v>
      </c>
      <c r="J122" s="549"/>
      <c r="K122" s="549"/>
      <c r="L122" s="549"/>
      <c r="M122" s="549"/>
      <c r="N122" s="555"/>
      <c r="O122" s="548"/>
      <c r="P122" s="549"/>
      <c r="Q122" s="549"/>
      <c r="R122" s="555"/>
      <c r="S122" s="548"/>
      <c r="T122" s="549"/>
      <c r="U122" s="549"/>
      <c r="V122" s="555"/>
      <c r="W122" s="551"/>
      <c r="X122" s="553"/>
      <c r="Y122" s="553"/>
      <c r="Z122" s="553"/>
    </row>
    <row r="123" spans="1:26" x14ac:dyDescent="0.2">
      <c r="A123" s="18" t="s">
        <v>40</v>
      </c>
      <c r="B123" s="21"/>
      <c r="C123" s="13" t="s">
        <v>26</v>
      </c>
      <c r="D123" s="21"/>
      <c r="E123" s="14">
        <v>30</v>
      </c>
      <c r="F123" s="15">
        <v>2</v>
      </c>
      <c r="G123" s="14"/>
      <c r="H123" s="11">
        <v>30</v>
      </c>
      <c r="I123" s="11"/>
      <c r="J123" s="11"/>
      <c r="K123" s="11"/>
      <c r="L123" s="11"/>
      <c r="M123" s="11"/>
      <c r="N123" s="15"/>
      <c r="O123" s="14"/>
      <c r="P123" s="11"/>
      <c r="Q123" s="11"/>
      <c r="R123" s="15"/>
      <c r="S123" s="14"/>
      <c r="T123" s="11"/>
      <c r="U123" s="11"/>
      <c r="V123" s="15"/>
      <c r="W123" s="70">
        <v>30</v>
      </c>
      <c r="X123" s="71"/>
      <c r="Y123" s="71"/>
      <c r="Z123" s="71"/>
    </row>
    <row r="124" spans="1:26" x14ac:dyDescent="0.2">
      <c r="A124" s="556" t="s">
        <v>32</v>
      </c>
      <c r="B124" s="545"/>
      <c r="C124" s="558" t="s">
        <v>59</v>
      </c>
      <c r="D124" s="545"/>
      <c r="E124" s="547">
        <v>45</v>
      </c>
      <c r="F124" s="21">
        <v>1</v>
      </c>
      <c r="G124" s="14">
        <v>15</v>
      </c>
      <c r="H124" s="560"/>
      <c r="I124" s="11"/>
      <c r="J124" s="515"/>
      <c r="K124" s="515"/>
      <c r="L124" s="515"/>
      <c r="M124" s="515"/>
      <c r="N124" s="554"/>
      <c r="O124" s="547"/>
      <c r="P124" s="515"/>
      <c r="Q124" s="515"/>
      <c r="R124" s="554"/>
      <c r="S124" s="547"/>
      <c r="T124" s="515"/>
      <c r="U124" s="515"/>
      <c r="V124" s="554"/>
      <c r="W124" s="550">
        <v>15</v>
      </c>
      <c r="X124" s="552">
        <v>30</v>
      </c>
      <c r="Y124" s="552"/>
      <c r="Z124" s="552"/>
    </row>
    <row r="125" spans="1:26" x14ac:dyDescent="0.2">
      <c r="A125" s="557"/>
      <c r="B125" s="546"/>
      <c r="C125" s="559"/>
      <c r="D125" s="546"/>
      <c r="E125" s="548"/>
      <c r="F125" s="95">
        <v>2</v>
      </c>
      <c r="G125" s="108"/>
      <c r="H125" s="561"/>
      <c r="I125" s="93">
        <v>30</v>
      </c>
      <c r="J125" s="549"/>
      <c r="K125" s="549"/>
      <c r="L125" s="549"/>
      <c r="M125" s="549"/>
      <c r="N125" s="555"/>
      <c r="O125" s="548"/>
      <c r="P125" s="549"/>
      <c r="Q125" s="549"/>
      <c r="R125" s="555"/>
      <c r="S125" s="548"/>
      <c r="T125" s="549"/>
      <c r="U125" s="549"/>
      <c r="V125" s="555"/>
      <c r="W125" s="551"/>
      <c r="X125" s="553"/>
      <c r="Y125" s="553"/>
      <c r="Z125" s="553"/>
    </row>
    <row r="126" spans="1:26" x14ac:dyDescent="0.2">
      <c r="A126" s="556" t="s">
        <v>33</v>
      </c>
      <c r="B126" s="545"/>
      <c r="C126" s="132" t="s">
        <v>20</v>
      </c>
      <c r="D126" s="545"/>
      <c r="E126" s="547">
        <v>45</v>
      </c>
      <c r="F126" s="95">
        <v>1</v>
      </c>
      <c r="G126" s="133">
        <v>15</v>
      </c>
      <c r="H126" s="564"/>
      <c r="I126" s="93"/>
      <c r="J126" s="515"/>
      <c r="K126" s="515"/>
      <c r="L126" s="515"/>
      <c r="M126" s="515"/>
      <c r="N126" s="554"/>
      <c r="O126" s="547"/>
      <c r="P126" s="515"/>
      <c r="Q126" s="515"/>
      <c r="R126" s="554"/>
      <c r="S126" s="547"/>
      <c r="T126" s="515"/>
      <c r="U126" s="184"/>
      <c r="V126" s="184"/>
      <c r="W126" s="562">
        <v>15</v>
      </c>
      <c r="X126" s="552">
        <v>30</v>
      </c>
      <c r="Y126" s="552"/>
      <c r="Z126" s="552"/>
    </row>
    <row r="127" spans="1:26" x14ac:dyDescent="0.2">
      <c r="A127" s="557"/>
      <c r="B127" s="546"/>
      <c r="C127" s="150" t="s">
        <v>26</v>
      </c>
      <c r="D127" s="546"/>
      <c r="E127" s="548"/>
      <c r="F127" s="21">
        <v>2</v>
      </c>
      <c r="G127" s="149"/>
      <c r="H127" s="565"/>
      <c r="I127" s="11">
        <v>30</v>
      </c>
      <c r="J127" s="549"/>
      <c r="K127" s="549"/>
      <c r="L127" s="549"/>
      <c r="M127" s="549"/>
      <c r="N127" s="555"/>
      <c r="O127" s="548"/>
      <c r="P127" s="549"/>
      <c r="Q127" s="549"/>
      <c r="R127" s="555"/>
      <c r="S127" s="548"/>
      <c r="T127" s="549"/>
      <c r="U127" s="184"/>
      <c r="V127" s="184"/>
      <c r="W127" s="563"/>
      <c r="X127" s="553"/>
      <c r="Y127" s="553"/>
      <c r="Z127" s="553"/>
    </row>
    <row r="128" spans="1:26" x14ac:dyDescent="0.2">
      <c r="A128" s="556" t="s">
        <v>34</v>
      </c>
      <c r="B128" s="545"/>
      <c r="C128" s="558" t="s">
        <v>59</v>
      </c>
      <c r="D128" s="545"/>
      <c r="E128" s="547">
        <v>45</v>
      </c>
      <c r="F128" s="15">
        <v>1</v>
      </c>
      <c r="G128" s="14">
        <v>15</v>
      </c>
      <c r="H128" s="560"/>
      <c r="I128" s="11"/>
      <c r="J128" s="11"/>
      <c r="K128" s="11"/>
      <c r="L128" s="11"/>
      <c r="M128" s="11"/>
      <c r="N128" s="15"/>
      <c r="O128" s="14"/>
      <c r="P128" s="11"/>
      <c r="Q128" s="11"/>
      <c r="R128" s="15"/>
      <c r="S128" s="70">
        <v>15</v>
      </c>
      <c r="T128" s="71">
        <v>30</v>
      </c>
      <c r="U128" s="184"/>
      <c r="V128" s="184"/>
      <c r="W128" s="27"/>
      <c r="X128" s="27"/>
      <c r="Y128" s="71"/>
      <c r="Z128" s="71"/>
    </row>
    <row r="129" spans="1:26" x14ac:dyDescent="0.2">
      <c r="A129" s="557"/>
      <c r="B129" s="546"/>
      <c r="C129" s="559"/>
      <c r="D129" s="546"/>
      <c r="E129" s="548"/>
      <c r="F129" s="92">
        <v>2</v>
      </c>
      <c r="G129" s="108"/>
      <c r="H129" s="561"/>
      <c r="I129" s="93">
        <v>30</v>
      </c>
      <c r="J129" s="93"/>
      <c r="K129" s="93"/>
      <c r="L129" s="93"/>
      <c r="M129" s="93"/>
      <c r="N129" s="92"/>
      <c r="O129" s="108"/>
      <c r="P129" s="93"/>
      <c r="Q129" s="93"/>
      <c r="R129" s="92"/>
      <c r="S129" s="108"/>
      <c r="T129" s="93"/>
      <c r="U129" s="93"/>
      <c r="V129" s="92"/>
      <c r="W129" s="109"/>
      <c r="X129" s="172"/>
      <c r="Y129" s="172"/>
      <c r="Z129" s="172"/>
    </row>
    <row r="130" spans="1:26" ht="13.5" thickBot="1" x14ac:dyDescent="0.25">
      <c r="A130" s="94" t="s">
        <v>35</v>
      </c>
      <c r="B130" s="95"/>
      <c r="C130" s="107"/>
      <c r="D130" s="95" t="s">
        <v>26</v>
      </c>
      <c r="E130" s="108">
        <v>30</v>
      </c>
      <c r="F130" s="92">
        <v>1</v>
      </c>
      <c r="G130" s="108"/>
      <c r="H130" s="83"/>
      <c r="I130" s="93">
        <v>30</v>
      </c>
      <c r="J130" s="93"/>
      <c r="K130" s="93"/>
      <c r="L130" s="93"/>
      <c r="M130" s="93"/>
      <c r="N130" s="92"/>
      <c r="O130" s="108"/>
      <c r="P130" s="93"/>
      <c r="Q130" s="93"/>
      <c r="R130" s="92"/>
      <c r="S130" s="108"/>
      <c r="T130" s="93"/>
      <c r="U130" s="93"/>
      <c r="V130" s="92">
        <v>30</v>
      </c>
      <c r="W130" s="109"/>
      <c r="X130" s="172"/>
      <c r="Y130" s="172"/>
      <c r="Z130" s="172"/>
    </row>
    <row r="131" spans="1:26" ht="19.5" thickTop="1" thickBot="1" x14ac:dyDescent="0.25">
      <c r="A131" s="111"/>
      <c r="B131" s="112"/>
      <c r="C131" s="115" t="s">
        <v>41</v>
      </c>
      <c r="D131" s="116" t="s">
        <v>36</v>
      </c>
      <c r="E131" s="125">
        <f>SUM(E118:E130)</f>
        <v>390</v>
      </c>
      <c r="F131" s="126">
        <f>SUM(F118:F130)</f>
        <v>24</v>
      </c>
      <c r="G131" s="125">
        <f>SUM(G118:G130)</f>
        <v>105</v>
      </c>
      <c r="H131" s="127">
        <f>SUM(H118:H130)</f>
        <v>60</v>
      </c>
      <c r="I131" s="124">
        <f>SUM(I118:I130)</f>
        <v>225</v>
      </c>
      <c r="J131" s="124"/>
      <c r="K131" s="124"/>
      <c r="L131" s="124"/>
      <c r="M131" s="124"/>
      <c r="N131" s="126"/>
      <c r="O131" s="125"/>
      <c r="P131" s="124"/>
      <c r="Q131" s="124"/>
      <c r="R131" s="126"/>
      <c r="S131" s="125">
        <f t="shared" ref="S131:X131" si="0">SUM(S118:S130)</f>
        <v>45</v>
      </c>
      <c r="T131" s="124">
        <f t="shared" si="0"/>
        <v>30</v>
      </c>
      <c r="U131" s="124">
        <f t="shared" si="0"/>
        <v>60</v>
      </c>
      <c r="V131" s="126">
        <f t="shared" si="0"/>
        <v>135</v>
      </c>
      <c r="W131" s="128">
        <f t="shared" si="0"/>
        <v>60</v>
      </c>
      <c r="X131" s="129">
        <f t="shared" si="0"/>
        <v>60</v>
      </c>
      <c r="Y131" s="129"/>
      <c r="Z131" s="129"/>
    </row>
    <row r="132" spans="1:26" ht="13.5" thickTop="1" x14ac:dyDescent="0.2">
      <c r="A132" s="110" t="s">
        <v>61</v>
      </c>
      <c r="B132" s="82"/>
      <c r="C132" s="12"/>
      <c r="D132" s="82"/>
      <c r="E132" s="16"/>
      <c r="F132" s="81"/>
      <c r="G132" s="16"/>
      <c r="H132" s="98"/>
      <c r="I132" s="80"/>
      <c r="J132" s="80"/>
      <c r="K132" s="80"/>
      <c r="L132" s="80"/>
      <c r="M132" s="80"/>
      <c r="N132" s="81"/>
      <c r="O132" s="16"/>
      <c r="P132" s="80"/>
      <c r="Q132" s="80"/>
      <c r="R132" s="81"/>
      <c r="S132" s="16"/>
      <c r="T132" s="80"/>
      <c r="U132" s="80"/>
      <c r="V132" s="81"/>
      <c r="W132" s="69"/>
      <c r="X132" s="173"/>
      <c r="Y132" s="173"/>
      <c r="Z132" s="173"/>
    </row>
    <row r="133" spans="1:26" x14ac:dyDescent="0.2">
      <c r="A133" s="18" t="s">
        <v>62</v>
      </c>
      <c r="B133" s="21"/>
      <c r="C133" s="13" t="s">
        <v>73</v>
      </c>
      <c r="D133" s="21"/>
      <c r="E133" s="14"/>
      <c r="F133" s="15" t="s">
        <v>71</v>
      </c>
      <c r="G133" s="14"/>
      <c r="H133" s="2">
        <v>15</v>
      </c>
      <c r="I133" s="11">
        <v>60</v>
      </c>
      <c r="J133" s="11"/>
      <c r="K133" s="11"/>
      <c r="L133" s="11"/>
      <c r="M133" s="11"/>
      <c r="N133" s="15"/>
      <c r="O133" s="14"/>
      <c r="P133" s="11"/>
      <c r="Q133" s="11"/>
      <c r="R133" s="15"/>
      <c r="S133" s="14">
        <v>15</v>
      </c>
      <c r="T133" s="11">
        <v>60</v>
      </c>
      <c r="U133" s="11"/>
      <c r="V133" s="15"/>
      <c r="W133" s="70"/>
      <c r="X133" s="71"/>
      <c r="Y133" s="71"/>
      <c r="Z133" s="71"/>
    </row>
    <row r="134" spans="1:26" x14ac:dyDescent="0.2">
      <c r="A134" s="18" t="s">
        <v>63</v>
      </c>
      <c r="B134" s="21"/>
      <c r="C134" s="13" t="s">
        <v>26</v>
      </c>
      <c r="D134" s="21" t="s">
        <v>26</v>
      </c>
      <c r="E134" s="14"/>
      <c r="F134" s="15" t="s">
        <v>70</v>
      </c>
      <c r="G134" s="14"/>
      <c r="H134" s="2"/>
      <c r="I134" s="11"/>
      <c r="J134" s="11">
        <v>60</v>
      </c>
      <c r="K134" s="11"/>
      <c r="L134" s="11"/>
      <c r="M134" s="11"/>
      <c r="N134" s="15"/>
      <c r="O134" s="14"/>
      <c r="P134" s="11"/>
      <c r="Q134" s="11"/>
      <c r="R134" s="15"/>
      <c r="S134" s="14"/>
      <c r="T134" s="11"/>
      <c r="U134" s="11"/>
      <c r="V134" s="15">
        <v>30</v>
      </c>
      <c r="W134" s="70"/>
      <c r="X134" s="71">
        <v>30</v>
      </c>
      <c r="Y134" s="71"/>
      <c r="Z134" s="71"/>
    </row>
    <row r="135" spans="1:26" x14ac:dyDescent="0.2">
      <c r="A135" s="18" t="s">
        <v>64</v>
      </c>
      <c r="B135" s="21"/>
      <c r="C135" s="13" t="s">
        <v>26</v>
      </c>
      <c r="D135" s="21"/>
      <c r="E135" s="14"/>
      <c r="F135" s="15">
        <v>4</v>
      </c>
      <c r="G135" s="14"/>
      <c r="H135" s="117">
        <v>30</v>
      </c>
      <c r="I135" s="11"/>
      <c r="J135" s="11"/>
      <c r="K135" s="11"/>
      <c r="L135" s="11"/>
      <c r="M135" s="11"/>
      <c r="N135" s="15"/>
      <c r="O135" s="14"/>
      <c r="P135" s="11"/>
      <c r="Q135" s="11"/>
      <c r="R135" s="15"/>
      <c r="S135" s="14"/>
      <c r="T135" s="11"/>
      <c r="U135" s="11"/>
      <c r="V135" s="15"/>
      <c r="W135" s="70">
        <v>30</v>
      </c>
      <c r="X135" s="71"/>
      <c r="Y135" s="71"/>
      <c r="Z135" s="71"/>
    </row>
    <row r="136" spans="1:26" ht="13.5" thickBot="1" x14ac:dyDescent="0.25">
      <c r="A136" s="94" t="s">
        <v>65</v>
      </c>
      <c r="B136" s="95"/>
      <c r="C136" s="107" t="s">
        <v>26</v>
      </c>
      <c r="D136" s="95"/>
      <c r="E136" s="108"/>
      <c r="F136" s="92">
        <v>3</v>
      </c>
      <c r="G136" s="108"/>
      <c r="H136" s="118"/>
      <c r="I136" s="93">
        <v>15</v>
      </c>
      <c r="J136" s="93"/>
      <c r="K136" s="93"/>
      <c r="L136" s="93"/>
      <c r="M136" s="93"/>
      <c r="N136" s="92"/>
      <c r="O136" s="108"/>
      <c r="P136" s="93"/>
      <c r="Q136" s="93"/>
      <c r="R136" s="92"/>
      <c r="S136" s="108"/>
      <c r="T136" s="93"/>
      <c r="U136" s="93"/>
      <c r="V136" s="92"/>
      <c r="W136" s="109"/>
      <c r="X136" s="172">
        <v>15</v>
      </c>
      <c r="Y136" s="172"/>
      <c r="Z136" s="172"/>
    </row>
    <row r="137" spans="1:26" ht="14.25" thickTop="1" thickBot="1" x14ac:dyDescent="0.25">
      <c r="A137" s="111" t="s">
        <v>66</v>
      </c>
      <c r="B137" s="112"/>
      <c r="C137" s="115"/>
      <c r="D137" s="114" t="s">
        <v>26</v>
      </c>
      <c r="E137" s="125"/>
      <c r="F137" s="126">
        <v>2</v>
      </c>
      <c r="G137" s="125"/>
      <c r="H137" s="127">
        <v>15</v>
      </c>
      <c r="I137" s="124"/>
      <c r="J137" s="124"/>
      <c r="K137" s="124"/>
      <c r="L137" s="124"/>
      <c r="M137" s="124"/>
      <c r="N137" s="126"/>
      <c r="O137" s="125"/>
      <c r="P137" s="124"/>
      <c r="Q137" s="124"/>
      <c r="R137" s="126"/>
      <c r="S137" s="125"/>
      <c r="T137" s="124"/>
      <c r="U137" s="124">
        <v>15</v>
      </c>
      <c r="V137" s="126"/>
      <c r="W137" s="128"/>
      <c r="X137" s="129"/>
      <c r="Y137" s="129"/>
      <c r="Z137" s="129"/>
    </row>
    <row r="138" spans="1:26" ht="13.5" thickTop="1" x14ac:dyDescent="0.2">
      <c r="A138" s="170" t="s">
        <v>67</v>
      </c>
      <c r="B138" s="82"/>
      <c r="C138" s="12" t="s">
        <v>59</v>
      </c>
      <c r="D138" s="82"/>
      <c r="E138" s="16"/>
      <c r="F138" s="81" t="s">
        <v>72</v>
      </c>
      <c r="G138" s="16"/>
      <c r="H138" s="98">
        <v>15</v>
      </c>
      <c r="I138" s="80">
        <v>15</v>
      </c>
      <c r="J138" s="80"/>
      <c r="K138" s="80"/>
      <c r="L138" s="80"/>
      <c r="M138" s="80"/>
      <c r="N138" s="81"/>
      <c r="O138" s="16"/>
      <c r="P138" s="80"/>
      <c r="Q138" s="80"/>
      <c r="R138" s="81"/>
      <c r="S138" s="16">
        <v>15</v>
      </c>
      <c r="T138" s="80">
        <v>15</v>
      </c>
      <c r="U138" s="80"/>
      <c r="V138" s="81"/>
      <c r="W138" s="69"/>
      <c r="X138" s="173"/>
      <c r="Y138" s="173"/>
      <c r="Z138" s="173"/>
    </row>
    <row r="139" spans="1:26" x14ac:dyDescent="0.2">
      <c r="A139" s="18" t="s">
        <v>68</v>
      </c>
      <c r="B139" s="21"/>
      <c r="C139" s="13" t="s">
        <v>26</v>
      </c>
      <c r="D139" s="21"/>
      <c r="E139" s="14"/>
      <c r="F139" s="15">
        <v>2</v>
      </c>
      <c r="G139" s="14"/>
      <c r="H139" s="2">
        <v>15</v>
      </c>
      <c r="I139" s="11"/>
      <c r="J139" s="11"/>
      <c r="K139" s="11"/>
      <c r="L139" s="11"/>
      <c r="M139" s="11"/>
      <c r="N139" s="15"/>
      <c r="O139" s="14"/>
      <c r="P139" s="11"/>
      <c r="Q139" s="11"/>
      <c r="R139" s="15"/>
      <c r="S139" s="14">
        <v>15</v>
      </c>
      <c r="T139" s="71"/>
      <c r="U139" s="11"/>
      <c r="V139" s="72"/>
      <c r="W139" s="70"/>
      <c r="X139" s="72"/>
      <c r="Y139" s="71"/>
      <c r="Z139" s="71"/>
    </row>
    <row r="140" spans="1:26" ht="13.5" thickBot="1" x14ac:dyDescent="0.25">
      <c r="A140" s="18" t="s">
        <v>69</v>
      </c>
      <c r="B140" s="21"/>
      <c r="C140" s="21" t="s">
        <v>26</v>
      </c>
      <c r="D140" s="72"/>
      <c r="E140" s="14"/>
      <c r="F140" s="15">
        <v>3</v>
      </c>
      <c r="G140" s="14"/>
      <c r="H140" s="2">
        <v>30</v>
      </c>
      <c r="I140" s="11"/>
      <c r="J140" s="11"/>
      <c r="K140" s="11"/>
      <c r="L140" s="11"/>
      <c r="M140" s="11"/>
      <c r="N140" s="15"/>
      <c r="O140" s="14"/>
      <c r="P140" s="11"/>
      <c r="Q140" s="11"/>
      <c r="R140" s="15"/>
      <c r="S140" s="14"/>
      <c r="T140" s="11"/>
      <c r="U140" s="11"/>
      <c r="V140" s="72"/>
      <c r="W140" s="70">
        <v>30</v>
      </c>
      <c r="X140" s="15"/>
      <c r="Y140" s="71"/>
      <c r="Z140" s="71"/>
    </row>
    <row r="141" spans="1:26" ht="14.25" thickTop="1" thickBot="1" x14ac:dyDescent="0.25">
      <c r="A141" s="111"/>
      <c r="B141" s="112"/>
      <c r="C141" s="113"/>
      <c r="D141" s="114"/>
      <c r="E141" s="125"/>
      <c r="F141" s="126"/>
      <c r="G141" s="125"/>
      <c r="H141" s="127"/>
      <c r="I141" s="124"/>
      <c r="J141" s="124"/>
      <c r="K141" s="124"/>
      <c r="L141" s="124"/>
      <c r="M141" s="124"/>
      <c r="N141" s="126"/>
      <c r="O141" s="125"/>
      <c r="P141" s="124"/>
      <c r="Q141" s="124"/>
      <c r="R141" s="126"/>
      <c r="S141" s="125"/>
      <c r="T141" s="124"/>
      <c r="U141" s="124"/>
      <c r="V141" s="126"/>
      <c r="W141" s="128"/>
      <c r="X141" s="129"/>
      <c r="Y141" s="129"/>
      <c r="Z141" s="129"/>
    </row>
    <row r="142" spans="1:26" ht="14.25" thickTop="1" thickBot="1" x14ac:dyDescent="0.25">
      <c r="A142" s="574" t="s">
        <v>42</v>
      </c>
      <c r="B142" s="575"/>
      <c r="C142" s="575"/>
      <c r="D142" s="575"/>
      <c r="E142" s="575"/>
      <c r="F142" s="575"/>
      <c r="G142" s="575"/>
      <c r="H142" s="575"/>
      <c r="I142" s="575"/>
      <c r="J142" s="575"/>
      <c r="K142" s="575"/>
      <c r="L142" s="575"/>
      <c r="M142" s="575"/>
      <c r="N142" s="575"/>
      <c r="O142" s="575"/>
      <c r="P142" s="575"/>
      <c r="Q142" s="575"/>
      <c r="R142" s="575"/>
      <c r="S142" s="575"/>
      <c r="T142" s="575"/>
      <c r="U142" s="575"/>
      <c r="V142" s="575"/>
      <c r="W142" s="575"/>
      <c r="X142" s="575"/>
      <c r="Y142" s="575"/>
      <c r="Z142" s="576"/>
    </row>
    <row r="143" spans="1:26" ht="13.5" thickTop="1" x14ac:dyDescent="0.2">
      <c r="A143" s="170" t="s">
        <v>43</v>
      </c>
      <c r="B143" s="82"/>
      <c r="C143" s="12" t="s">
        <v>21</v>
      </c>
      <c r="D143" s="82"/>
      <c r="E143" s="16">
        <v>15</v>
      </c>
      <c r="F143" s="81">
        <v>1</v>
      </c>
      <c r="G143" s="16"/>
      <c r="H143" s="98"/>
      <c r="I143" s="80">
        <v>15</v>
      </c>
      <c r="J143" s="80"/>
      <c r="K143" s="80"/>
      <c r="L143" s="80"/>
      <c r="M143" s="80"/>
      <c r="N143" s="81"/>
      <c r="O143" s="16"/>
      <c r="P143" s="80"/>
      <c r="Q143" s="80"/>
      <c r="R143" s="81"/>
      <c r="S143" s="16"/>
      <c r="T143" s="80">
        <v>15</v>
      </c>
      <c r="U143" s="80"/>
      <c r="V143" s="81"/>
      <c r="W143" s="69"/>
      <c r="X143" s="173"/>
      <c r="Y143" s="173"/>
      <c r="Z143" s="173"/>
    </row>
    <row r="144" spans="1:26" x14ac:dyDescent="0.2">
      <c r="A144" s="18" t="s">
        <v>44</v>
      </c>
      <c r="B144" s="21"/>
      <c r="C144" s="13"/>
      <c r="D144" s="21" t="s">
        <v>21</v>
      </c>
      <c r="E144" s="14">
        <v>30</v>
      </c>
      <c r="F144" s="15">
        <v>2</v>
      </c>
      <c r="G144" s="14"/>
      <c r="H144" s="2"/>
      <c r="I144" s="11"/>
      <c r="J144" s="11"/>
      <c r="K144" s="11"/>
      <c r="L144" s="11"/>
      <c r="M144" s="11"/>
      <c r="N144" s="15">
        <v>30</v>
      </c>
      <c r="O144" s="14"/>
      <c r="P144" s="11"/>
      <c r="Q144" s="11"/>
      <c r="R144" s="15"/>
      <c r="S144" s="14"/>
      <c r="T144" s="11"/>
      <c r="U144" s="11"/>
      <c r="V144" s="15">
        <v>30</v>
      </c>
      <c r="W144" s="70"/>
      <c r="X144" s="71"/>
      <c r="Y144" s="71"/>
      <c r="Z144" s="71"/>
    </row>
    <row r="145" spans="1:26" x14ac:dyDescent="0.2">
      <c r="A145" s="556" t="s">
        <v>45</v>
      </c>
      <c r="B145" s="545"/>
      <c r="C145" s="558" t="s">
        <v>21</v>
      </c>
      <c r="D145" s="545" t="s">
        <v>21</v>
      </c>
      <c r="E145" s="547">
        <v>120</v>
      </c>
      <c r="F145" s="15">
        <v>4</v>
      </c>
      <c r="G145" s="547"/>
      <c r="H145" s="560"/>
      <c r="I145" s="515"/>
      <c r="J145" s="515"/>
      <c r="K145" s="515"/>
      <c r="L145" s="515"/>
      <c r="M145" s="515"/>
      <c r="N145" s="554">
        <v>120</v>
      </c>
      <c r="O145" s="547"/>
      <c r="P145" s="515"/>
      <c r="Q145" s="515"/>
      <c r="R145" s="554"/>
      <c r="S145" s="547"/>
      <c r="T145" s="515"/>
      <c r="U145" s="515"/>
      <c r="V145" s="554"/>
      <c r="W145" s="550"/>
      <c r="X145" s="552">
        <v>60</v>
      </c>
      <c r="Y145" s="552"/>
      <c r="Z145" s="552">
        <v>60</v>
      </c>
    </row>
    <row r="146" spans="1:26" x14ac:dyDescent="0.2">
      <c r="A146" s="557"/>
      <c r="B146" s="546"/>
      <c r="C146" s="559"/>
      <c r="D146" s="546"/>
      <c r="E146" s="548"/>
      <c r="F146" s="92">
        <v>4</v>
      </c>
      <c r="G146" s="548"/>
      <c r="H146" s="561"/>
      <c r="I146" s="549"/>
      <c r="J146" s="549"/>
      <c r="K146" s="549"/>
      <c r="L146" s="549"/>
      <c r="M146" s="549"/>
      <c r="N146" s="555"/>
      <c r="O146" s="548"/>
      <c r="P146" s="549"/>
      <c r="Q146" s="549"/>
      <c r="R146" s="555"/>
      <c r="S146" s="548"/>
      <c r="T146" s="549"/>
      <c r="U146" s="549"/>
      <c r="V146" s="555"/>
      <c r="W146" s="551"/>
      <c r="X146" s="553"/>
      <c r="Y146" s="553"/>
      <c r="Z146" s="553"/>
    </row>
    <row r="147" spans="1:26" ht="13.5" thickBot="1" x14ac:dyDescent="0.25">
      <c r="A147" s="94" t="s">
        <v>46</v>
      </c>
      <c r="B147" s="95"/>
      <c r="C147" s="107"/>
      <c r="D147" s="95" t="s">
        <v>21</v>
      </c>
      <c r="E147" s="108">
        <v>60</v>
      </c>
      <c r="F147" s="92">
        <v>4</v>
      </c>
      <c r="G147" s="108"/>
      <c r="H147" s="83"/>
      <c r="I147" s="93"/>
      <c r="J147" s="93"/>
      <c r="K147" s="93"/>
      <c r="L147" s="93"/>
      <c r="M147" s="93"/>
      <c r="N147" s="92">
        <v>60</v>
      </c>
      <c r="O147" s="108"/>
      <c r="P147" s="93"/>
      <c r="Q147" s="93"/>
      <c r="R147" s="92"/>
      <c r="S147" s="108"/>
      <c r="T147" s="93"/>
      <c r="U147" s="93"/>
      <c r="V147" s="92"/>
      <c r="W147" s="109"/>
      <c r="X147" s="172"/>
      <c r="Y147" s="172"/>
      <c r="Z147" s="172">
        <v>60</v>
      </c>
    </row>
    <row r="148" spans="1:26" ht="14.25" thickTop="1" thickBot="1" x14ac:dyDescent="0.25">
      <c r="A148" s="111"/>
      <c r="B148" s="112"/>
      <c r="C148" s="113" t="s">
        <v>30</v>
      </c>
      <c r="D148" s="114" t="s">
        <v>55</v>
      </c>
      <c r="E148" s="125">
        <f>SUM(E143:E147)</f>
        <v>225</v>
      </c>
      <c r="F148" s="126">
        <f>SUM(F143:F147)</f>
        <v>15</v>
      </c>
      <c r="G148" s="125"/>
      <c r="H148" s="127"/>
      <c r="I148" s="124">
        <f>SUM(I143:I147)</f>
        <v>15</v>
      </c>
      <c r="J148" s="124"/>
      <c r="K148" s="124"/>
      <c r="L148" s="124"/>
      <c r="M148" s="124"/>
      <c r="N148" s="126">
        <f>SUM(N143:N147)</f>
        <v>210</v>
      </c>
      <c r="O148" s="125"/>
      <c r="P148" s="124"/>
      <c r="Q148" s="124"/>
      <c r="R148" s="126"/>
      <c r="S148" s="125"/>
      <c r="T148" s="124">
        <f>SUM(T143:T147)</f>
        <v>15</v>
      </c>
      <c r="U148" s="124"/>
      <c r="V148" s="126">
        <f>SUM(V143:V147)</f>
        <v>30</v>
      </c>
      <c r="W148" s="128"/>
      <c r="X148" s="129">
        <f>SUM(X143:X147)</f>
        <v>60</v>
      </c>
      <c r="Y148" s="129"/>
      <c r="Z148" s="129">
        <f>SUM(Z143:Z147)</f>
        <v>120</v>
      </c>
    </row>
    <row r="149" spans="1:26" ht="14.25" thickTop="1" thickBot="1" x14ac:dyDescent="0.25">
      <c r="A149" s="580" t="s">
        <v>47</v>
      </c>
      <c r="B149" s="581"/>
      <c r="C149" s="581"/>
      <c r="D149" s="581"/>
      <c r="E149" s="581"/>
      <c r="F149" s="581"/>
      <c r="G149" s="581"/>
      <c r="H149" s="581"/>
      <c r="I149" s="581"/>
      <c r="J149" s="581"/>
      <c r="K149" s="581"/>
      <c r="L149" s="581"/>
      <c r="M149" s="581"/>
      <c r="N149" s="581"/>
      <c r="O149" s="581"/>
      <c r="P149" s="581"/>
      <c r="Q149" s="581"/>
      <c r="R149" s="581"/>
      <c r="S149" s="581"/>
      <c r="T149" s="581"/>
      <c r="U149" s="581"/>
      <c r="V149" s="581"/>
      <c r="W149" s="581"/>
      <c r="X149" s="581"/>
      <c r="Y149" s="581"/>
      <c r="Z149" s="582"/>
    </row>
    <row r="150" spans="1:26" ht="13.5" thickTop="1" x14ac:dyDescent="0.2">
      <c r="A150" s="583" t="s">
        <v>48</v>
      </c>
      <c r="B150" s="584"/>
      <c r="C150" s="585" t="s">
        <v>21</v>
      </c>
      <c r="D150" s="584" t="s">
        <v>20</v>
      </c>
      <c r="E150" s="577">
        <v>120</v>
      </c>
      <c r="F150" s="130">
        <v>4</v>
      </c>
      <c r="G150" s="577"/>
      <c r="H150" s="578"/>
      <c r="I150" s="579">
        <v>120</v>
      </c>
      <c r="J150" s="579"/>
      <c r="K150" s="579"/>
      <c r="L150" s="579"/>
      <c r="M150" s="579"/>
      <c r="N150" s="587"/>
      <c r="O150" s="577"/>
      <c r="P150" s="579">
        <v>60</v>
      </c>
      <c r="Q150" s="579"/>
      <c r="R150" s="587">
        <v>60</v>
      </c>
      <c r="S150" s="577"/>
      <c r="T150" s="579"/>
      <c r="U150" s="579"/>
      <c r="V150" s="587"/>
      <c r="W150" s="588"/>
      <c r="X150" s="586"/>
      <c r="Y150" s="123"/>
      <c r="Z150" s="586"/>
    </row>
    <row r="151" spans="1:26" x14ac:dyDescent="0.2">
      <c r="A151" s="557"/>
      <c r="B151" s="546"/>
      <c r="C151" s="559"/>
      <c r="D151" s="546"/>
      <c r="E151" s="548"/>
      <c r="F151" s="97">
        <v>4</v>
      </c>
      <c r="G151" s="548"/>
      <c r="H151" s="561"/>
      <c r="I151" s="549"/>
      <c r="J151" s="549"/>
      <c r="K151" s="549"/>
      <c r="L151" s="549"/>
      <c r="M151" s="549"/>
      <c r="N151" s="555"/>
      <c r="O151" s="548"/>
      <c r="P151" s="549"/>
      <c r="Q151" s="549"/>
      <c r="R151" s="555"/>
      <c r="S151" s="548"/>
      <c r="T151" s="549"/>
      <c r="U151" s="549"/>
      <c r="V151" s="555"/>
      <c r="W151" s="551"/>
      <c r="X151" s="553"/>
      <c r="Y151" s="123"/>
      <c r="Z151" s="553"/>
    </row>
    <row r="152" spans="1:26" x14ac:dyDescent="0.2">
      <c r="A152" s="18" t="s">
        <v>49</v>
      </c>
      <c r="B152" s="21"/>
      <c r="C152" s="13" t="s">
        <v>26</v>
      </c>
      <c r="D152" s="21"/>
      <c r="E152" s="14">
        <v>30</v>
      </c>
      <c r="F152" s="151">
        <v>2</v>
      </c>
      <c r="G152" s="70"/>
      <c r="H152" s="152"/>
      <c r="I152" s="71">
        <v>30</v>
      </c>
      <c r="J152" s="71"/>
      <c r="K152" s="71"/>
      <c r="L152" s="71"/>
      <c r="M152" s="71"/>
      <c r="N152" s="151"/>
      <c r="O152" s="70"/>
      <c r="P152" s="71"/>
      <c r="Q152" s="71"/>
      <c r="R152" s="151"/>
      <c r="S152" s="14"/>
      <c r="T152" s="11">
        <v>30</v>
      </c>
      <c r="U152" s="11"/>
      <c r="V152" s="15"/>
      <c r="W152" s="70"/>
      <c r="X152" s="71"/>
      <c r="Y152" s="71"/>
      <c r="Z152" s="71"/>
    </row>
    <row r="153" spans="1:26" x14ac:dyDescent="0.2">
      <c r="A153" s="18" t="s">
        <v>50</v>
      </c>
      <c r="B153" s="21"/>
      <c r="C153" s="13"/>
      <c r="D153" s="21" t="s">
        <v>21</v>
      </c>
      <c r="E153" s="14">
        <v>30</v>
      </c>
      <c r="F153" s="151">
        <v>1</v>
      </c>
      <c r="G153" s="70"/>
      <c r="H153" s="152"/>
      <c r="I153" s="71">
        <v>30</v>
      </c>
      <c r="J153" s="71"/>
      <c r="K153" s="71"/>
      <c r="L153" s="71"/>
      <c r="M153" s="71"/>
      <c r="N153" s="151"/>
      <c r="O153" s="70"/>
      <c r="P153" s="71"/>
      <c r="Q153" s="71"/>
      <c r="R153" s="151">
        <v>30</v>
      </c>
      <c r="S153" s="14"/>
      <c r="T153" s="11"/>
      <c r="U153" s="11"/>
      <c r="V153" s="15"/>
      <c r="W153" s="70"/>
      <c r="X153" s="71"/>
      <c r="Y153" s="71"/>
      <c r="Z153" s="71"/>
    </row>
    <row r="154" spans="1:26" x14ac:dyDescent="0.2">
      <c r="A154" s="18" t="s">
        <v>51</v>
      </c>
      <c r="B154" s="21"/>
      <c r="C154" s="13"/>
      <c r="D154" s="21" t="s">
        <v>26</v>
      </c>
      <c r="E154" s="14">
        <v>15</v>
      </c>
      <c r="F154" s="151">
        <v>1</v>
      </c>
      <c r="G154" s="70">
        <v>15</v>
      </c>
      <c r="H154" s="152"/>
      <c r="I154" s="71"/>
      <c r="J154" s="71"/>
      <c r="K154" s="71"/>
      <c r="L154" s="71"/>
      <c r="M154" s="71"/>
      <c r="N154" s="151"/>
      <c r="O154" s="70"/>
      <c r="P154" s="71"/>
      <c r="Q154" s="71">
        <v>15</v>
      </c>
      <c r="R154" s="151"/>
      <c r="S154" s="14"/>
      <c r="T154" s="11"/>
      <c r="U154" s="11"/>
      <c r="V154" s="15"/>
      <c r="W154" s="70"/>
      <c r="X154" s="71"/>
      <c r="Y154" s="71"/>
      <c r="Z154" s="71"/>
    </row>
    <row r="155" spans="1:26" x14ac:dyDescent="0.2">
      <c r="A155" s="18" t="s">
        <v>52</v>
      </c>
      <c r="B155" s="21"/>
      <c r="C155" s="13"/>
      <c r="D155" s="21" t="s">
        <v>26</v>
      </c>
      <c r="E155" s="14">
        <v>30</v>
      </c>
      <c r="F155" s="151">
        <v>2</v>
      </c>
      <c r="G155" s="70">
        <v>30</v>
      </c>
      <c r="H155" s="152"/>
      <c r="I155" s="71"/>
      <c r="J155" s="71"/>
      <c r="K155" s="71"/>
      <c r="L155" s="71"/>
      <c r="M155" s="71"/>
      <c r="N155" s="151"/>
      <c r="O155" s="70"/>
      <c r="P155" s="71"/>
      <c r="Q155" s="71">
        <v>30</v>
      </c>
      <c r="R155" s="151"/>
      <c r="S155" s="14"/>
      <c r="T155" s="11"/>
      <c r="U155" s="11"/>
      <c r="V155" s="15"/>
      <c r="W155" s="70"/>
      <c r="X155" s="71"/>
      <c r="Y155" s="71"/>
      <c r="Z155" s="71"/>
    </row>
    <row r="156" spans="1:26" x14ac:dyDescent="0.2">
      <c r="A156" s="18" t="s">
        <v>22</v>
      </c>
      <c r="B156" s="21"/>
      <c r="C156" s="13"/>
      <c r="D156" s="21" t="s">
        <v>21</v>
      </c>
      <c r="E156" s="14">
        <v>15</v>
      </c>
      <c r="F156" s="15">
        <v>1</v>
      </c>
      <c r="G156" s="14"/>
      <c r="H156" s="169"/>
      <c r="I156" s="11">
        <v>15</v>
      </c>
      <c r="J156" s="11"/>
      <c r="K156" s="11"/>
      <c r="L156" s="11"/>
      <c r="M156" s="11"/>
      <c r="N156" s="15"/>
      <c r="O156" s="14"/>
      <c r="P156" s="11"/>
      <c r="Q156" s="11"/>
      <c r="R156" s="15">
        <v>15</v>
      </c>
      <c r="S156" s="14"/>
      <c r="T156" s="11"/>
      <c r="U156" s="11"/>
      <c r="V156" s="15"/>
      <c r="W156" s="70"/>
      <c r="X156" s="71"/>
      <c r="Y156" s="71"/>
      <c r="Z156" s="71"/>
    </row>
    <row r="157" spans="1:26" ht="13.5" thickBot="1" x14ac:dyDescent="0.25">
      <c r="A157" s="119" t="s">
        <v>53</v>
      </c>
      <c r="B157" s="96"/>
      <c r="C157" s="120"/>
      <c r="D157" s="96" t="s">
        <v>26</v>
      </c>
      <c r="E157" s="105">
        <v>30</v>
      </c>
      <c r="F157" s="97">
        <v>2</v>
      </c>
      <c r="G157" s="105"/>
      <c r="H157" s="121">
        <v>30</v>
      </c>
      <c r="I157" s="171"/>
      <c r="J157" s="171"/>
      <c r="K157" s="171"/>
      <c r="L157" s="171"/>
      <c r="M157" s="171"/>
      <c r="N157" s="97"/>
      <c r="O157" s="105"/>
      <c r="P157" s="171"/>
      <c r="Q157" s="171"/>
      <c r="R157" s="97"/>
      <c r="S157" s="105"/>
      <c r="T157" s="171"/>
      <c r="U157" s="171"/>
      <c r="V157" s="97"/>
      <c r="W157" s="122"/>
      <c r="X157" s="123"/>
      <c r="Y157" s="123">
        <v>30</v>
      </c>
      <c r="Z157" s="123"/>
    </row>
    <row r="158" spans="1:26" ht="28.5" thickTop="1" thickBot="1" x14ac:dyDescent="0.25">
      <c r="A158" s="111"/>
      <c r="B158" s="114"/>
      <c r="C158" s="115" t="s">
        <v>56</v>
      </c>
      <c r="D158" s="116" t="s">
        <v>57</v>
      </c>
      <c r="E158" s="125">
        <f>SUM(E150:E157)</f>
        <v>270</v>
      </c>
      <c r="F158" s="126">
        <f>SUM(F150:F157)</f>
        <v>17</v>
      </c>
      <c r="G158" s="125">
        <f>SUM(G150:G157)</f>
        <v>45</v>
      </c>
      <c r="H158" s="131">
        <f>SUM(H150:H157)</f>
        <v>30</v>
      </c>
      <c r="I158" s="124">
        <f>SUM(I150:I157)</f>
        <v>195</v>
      </c>
      <c r="J158" s="124"/>
      <c r="K158" s="124"/>
      <c r="L158" s="124"/>
      <c r="M158" s="124"/>
      <c r="N158" s="126"/>
      <c r="O158" s="125"/>
      <c r="P158" s="124">
        <f>SUM(P150:P157)</f>
        <v>60</v>
      </c>
      <c r="Q158" s="124">
        <f>SUM(Q150:Q157)</f>
        <v>45</v>
      </c>
      <c r="R158" s="126">
        <f>SUM(R150:R157)</f>
        <v>105</v>
      </c>
      <c r="S158" s="125"/>
      <c r="T158" s="124"/>
      <c r="U158" s="124"/>
      <c r="V158" s="126"/>
      <c r="W158" s="128"/>
      <c r="X158" s="129">
        <f>SUM(X150:X157)</f>
        <v>0</v>
      </c>
      <c r="Y158" s="129">
        <f>SUM(Y150:Y157)</f>
        <v>30</v>
      </c>
      <c r="Z158" s="129"/>
    </row>
    <row r="159" spans="1:26" ht="14.25" thickTop="1" thickBot="1" x14ac:dyDescent="0.25">
      <c r="A159" s="134" t="s">
        <v>58</v>
      </c>
      <c r="B159" s="135"/>
      <c r="C159" s="136"/>
      <c r="D159" s="135" t="s">
        <v>54</v>
      </c>
      <c r="E159" s="137">
        <v>90</v>
      </c>
      <c r="F159" s="138">
        <v>12</v>
      </c>
      <c r="G159" s="136"/>
      <c r="H159" s="139"/>
      <c r="I159" s="136">
        <v>90</v>
      </c>
      <c r="J159" s="139"/>
      <c r="K159" s="136"/>
      <c r="L159" s="139"/>
      <c r="M159" s="136"/>
      <c r="N159" s="135"/>
      <c r="O159" s="136"/>
      <c r="P159" s="139"/>
      <c r="Q159" s="136"/>
      <c r="R159" s="135"/>
      <c r="S159" s="136"/>
      <c r="T159" s="139"/>
      <c r="U159" s="136"/>
      <c r="V159" s="135"/>
      <c r="W159" s="136"/>
      <c r="X159" s="139"/>
      <c r="Y159" s="136"/>
      <c r="Z159" s="140">
        <v>90</v>
      </c>
    </row>
    <row r="160" spans="1:26" ht="14.25" thickTop="1" thickBot="1" x14ac:dyDescent="0.25">
      <c r="A160" s="111"/>
      <c r="B160" s="112"/>
      <c r="C160" s="141"/>
      <c r="D160" s="112"/>
      <c r="E160" s="142"/>
      <c r="F160" s="143"/>
      <c r="G160" s="142"/>
      <c r="H160" s="144"/>
      <c r="I160" s="145"/>
      <c r="J160" s="145"/>
      <c r="K160" s="145"/>
      <c r="L160" s="145"/>
      <c r="M160" s="145"/>
      <c r="N160" s="143"/>
      <c r="O160" s="142"/>
      <c r="P160" s="145"/>
      <c r="Q160" s="145"/>
      <c r="R160" s="143"/>
      <c r="S160" s="142"/>
      <c r="T160" s="145"/>
      <c r="U160" s="145"/>
      <c r="V160" s="143"/>
      <c r="W160" s="146"/>
      <c r="X160" s="147"/>
      <c r="Y160" s="147"/>
      <c r="Z160" s="147"/>
    </row>
    <row r="161" ht="13.5" thickTop="1" x14ac:dyDescent="0.2"/>
  </sheetData>
  <mergeCells count="511">
    <mergeCell ref="Z150:Z151"/>
    <mergeCell ref="W145:W146"/>
    <mergeCell ref="X145:X146"/>
    <mergeCell ref="Y145:Y146"/>
    <mergeCell ref="X150:X151"/>
    <mergeCell ref="L150:L151"/>
    <mergeCell ref="V150:V151"/>
    <mergeCell ref="W150:W151"/>
    <mergeCell ref="M150:M151"/>
    <mergeCell ref="N150:N151"/>
    <mergeCell ref="Z145:Z146"/>
    <mergeCell ref="O150:O151"/>
    <mergeCell ref="P150:P151"/>
    <mergeCell ref="Q150:Q151"/>
    <mergeCell ref="R150:R151"/>
    <mergeCell ref="R145:R146"/>
    <mergeCell ref="S145:S146"/>
    <mergeCell ref="E150:E151"/>
    <mergeCell ref="G150:G151"/>
    <mergeCell ref="H150:H151"/>
    <mergeCell ref="I150:I151"/>
    <mergeCell ref="J150:J151"/>
    <mergeCell ref="K150:K151"/>
    <mergeCell ref="T145:T146"/>
    <mergeCell ref="U145:U146"/>
    <mergeCell ref="U150:U151"/>
    <mergeCell ref="T150:T151"/>
    <mergeCell ref="A149:Z149"/>
    <mergeCell ref="A150:A151"/>
    <mergeCell ref="B150:B151"/>
    <mergeCell ref="C150:C151"/>
    <mergeCell ref="D150:D151"/>
    <mergeCell ref="S150:S151"/>
    <mergeCell ref="V145:V146"/>
    <mergeCell ref="K145:K146"/>
    <mergeCell ref="L145:L146"/>
    <mergeCell ref="M145:M146"/>
    <mergeCell ref="N145:N146"/>
    <mergeCell ref="O145:O146"/>
    <mergeCell ref="P145:P146"/>
    <mergeCell ref="Q145:Q146"/>
    <mergeCell ref="A142:Z142"/>
    <mergeCell ref="A145:A146"/>
    <mergeCell ref="B145:B146"/>
    <mergeCell ref="C145:C146"/>
    <mergeCell ref="D145:D146"/>
    <mergeCell ref="E145:E146"/>
    <mergeCell ref="G145:G146"/>
    <mergeCell ref="H145:H146"/>
    <mergeCell ref="I145:I146"/>
    <mergeCell ref="J145:J146"/>
    <mergeCell ref="Z126:Z127"/>
    <mergeCell ref="A128:A129"/>
    <mergeCell ref="B128:B129"/>
    <mergeCell ref="C128:C129"/>
    <mergeCell ref="D128:D129"/>
    <mergeCell ref="E128:E129"/>
    <mergeCell ref="H128:H129"/>
    <mergeCell ref="P126:P127"/>
    <mergeCell ref="Q126:Q127"/>
    <mergeCell ref="R126:R127"/>
    <mergeCell ref="S126:S127"/>
    <mergeCell ref="T126:T127"/>
    <mergeCell ref="W126:W127"/>
    <mergeCell ref="X126:X127"/>
    <mergeCell ref="A126:A127"/>
    <mergeCell ref="B126:B127"/>
    <mergeCell ref="D126:D127"/>
    <mergeCell ref="E126:E127"/>
    <mergeCell ref="H126:H127"/>
    <mergeCell ref="J126:J127"/>
    <mergeCell ref="K126:K127"/>
    <mergeCell ref="L126:L127"/>
    <mergeCell ref="M126:M127"/>
    <mergeCell ref="N126:N127"/>
    <mergeCell ref="O126:O127"/>
    <mergeCell ref="J124:J125"/>
    <mergeCell ref="K124:K125"/>
    <mergeCell ref="M124:M125"/>
    <mergeCell ref="O124:O125"/>
    <mergeCell ref="Y121:Y122"/>
    <mergeCell ref="T121:T122"/>
    <mergeCell ref="U121:U122"/>
    <mergeCell ref="V121:V122"/>
    <mergeCell ref="V124:V125"/>
    <mergeCell ref="Y124:Y125"/>
    <mergeCell ref="X124:X125"/>
    <mergeCell ref="Y126:Y127"/>
    <mergeCell ref="Z124:Z125"/>
    <mergeCell ref="Q124:Q125"/>
    <mergeCell ref="R124:R125"/>
    <mergeCell ref="S124:S125"/>
    <mergeCell ref="T124:T125"/>
    <mergeCell ref="U124:U125"/>
    <mergeCell ref="W124:W125"/>
    <mergeCell ref="Z121:Z122"/>
    <mergeCell ref="W121:W122"/>
    <mergeCell ref="X121:X122"/>
    <mergeCell ref="A124:A125"/>
    <mergeCell ref="B124:B125"/>
    <mergeCell ref="C124:C125"/>
    <mergeCell ref="D124:D125"/>
    <mergeCell ref="E124:E125"/>
    <mergeCell ref="H124:H125"/>
    <mergeCell ref="Q121:Q122"/>
    <mergeCell ref="R121:R122"/>
    <mergeCell ref="S121:S122"/>
    <mergeCell ref="K121:K122"/>
    <mergeCell ref="L121:L122"/>
    <mergeCell ref="M121:M122"/>
    <mergeCell ref="N121:N122"/>
    <mergeCell ref="O121:O122"/>
    <mergeCell ref="P121:P122"/>
    <mergeCell ref="A121:A122"/>
    <mergeCell ref="B121:B122"/>
    <mergeCell ref="C121:C122"/>
    <mergeCell ref="E121:E122"/>
    <mergeCell ref="H121:H122"/>
    <mergeCell ref="J121:J122"/>
    <mergeCell ref="L124:L125"/>
    <mergeCell ref="N124:N125"/>
    <mergeCell ref="P124:P125"/>
    <mergeCell ref="O115:P115"/>
    <mergeCell ref="Q115:R115"/>
    <mergeCell ref="S115:T115"/>
    <mergeCell ref="U119:U120"/>
    <mergeCell ref="V119:V120"/>
    <mergeCell ref="W119:W120"/>
    <mergeCell ref="X119:X120"/>
    <mergeCell ref="Y119:Y120"/>
    <mergeCell ref="Z119:Z120"/>
    <mergeCell ref="O119:O120"/>
    <mergeCell ref="P119:P120"/>
    <mergeCell ref="Q119:Q120"/>
    <mergeCell ref="R119:R120"/>
    <mergeCell ref="G115:G116"/>
    <mergeCell ref="H115:H116"/>
    <mergeCell ref="I115:K115"/>
    <mergeCell ref="L115:L116"/>
    <mergeCell ref="M115:M116"/>
    <mergeCell ref="N115:N116"/>
    <mergeCell ref="A119:A120"/>
    <mergeCell ref="B119:B120"/>
    <mergeCell ref="E119:E120"/>
    <mergeCell ref="J119:J120"/>
    <mergeCell ref="K119:K120"/>
    <mergeCell ref="L119:L120"/>
    <mergeCell ref="M119:M120"/>
    <mergeCell ref="N119:N120"/>
    <mergeCell ref="X111:X112"/>
    <mergeCell ref="Y111:Y112"/>
    <mergeCell ref="Z111:Z112"/>
    <mergeCell ref="A114:A116"/>
    <mergeCell ref="B114:B116"/>
    <mergeCell ref="C114:D114"/>
    <mergeCell ref="E114:E116"/>
    <mergeCell ref="F114:F116"/>
    <mergeCell ref="G114:N114"/>
    <mergeCell ref="O114:R114"/>
    <mergeCell ref="R111:R112"/>
    <mergeCell ref="S111:S112"/>
    <mergeCell ref="T111:T112"/>
    <mergeCell ref="U111:U112"/>
    <mergeCell ref="V111:V112"/>
    <mergeCell ref="W111:W112"/>
    <mergeCell ref="P111:P112"/>
    <mergeCell ref="U115:V115"/>
    <mergeCell ref="W115:X115"/>
    <mergeCell ref="Y115:Z115"/>
    <mergeCell ref="S114:V114"/>
    <mergeCell ref="W114:Z114"/>
    <mergeCell ref="C115:C116"/>
    <mergeCell ref="D115:D116"/>
    <mergeCell ref="Q111:Q112"/>
    <mergeCell ref="J111:J112"/>
    <mergeCell ref="K111:K112"/>
    <mergeCell ref="L111:L112"/>
    <mergeCell ref="M111:M112"/>
    <mergeCell ref="N111:N112"/>
    <mergeCell ref="O111:O112"/>
    <mergeCell ref="A111:A112"/>
    <mergeCell ref="B111:B112"/>
    <mergeCell ref="C111:C112"/>
    <mergeCell ref="D111:D112"/>
    <mergeCell ref="E111:E112"/>
    <mergeCell ref="H111:H112"/>
    <mergeCell ref="Y92:Y93"/>
    <mergeCell ref="Z92:Z93"/>
    <mergeCell ref="A94:A95"/>
    <mergeCell ref="B94:B95"/>
    <mergeCell ref="C94:C95"/>
    <mergeCell ref="D94:D95"/>
    <mergeCell ref="E94:E95"/>
    <mergeCell ref="H94:H95"/>
    <mergeCell ref="P92:P93"/>
    <mergeCell ref="Q92:Q93"/>
    <mergeCell ref="R92:R93"/>
    <mergeCell ref="S92:S93"/>
    <mergeCell ref="T92:T93"/>
    <mergeCell ref="W92:W93"/>
    <mergeCell ref="X92:X93"/>
    <mergeCell ref="M92:M93"/>
    <mergeCell ref="N92:N93"/>
    <mergeCell ref="A92:A93"/>
    <mergeCell ref="B92:B93"/>
    <mergeCell ref="D92:D93"/>
    <mergeCell ref="E92:E93"/>
    <mergeCell ref="H92:H93"/>
    <mergeCell ref="P90:P91"/>
    <mergeCell ref="O92:O93"/>
    <mergeCell ref="J90:J91"/>
    <mergeCell ref="K90:K91"/>
    <mergeCell ref="L90:L91"/>
    <mergeCell ref="J92:J93"/>
    <mergeCell ref="K92:K93"/>
    <mergeCell ref="L92:L93"/>
    <mergeCell ref="M90:M91"/>
    <mergeCell ref="N90:N91"/>
    <mergeCell ref="O90:O91"/>
    <mergeCell ref="W87:W88"/>
    <mergeCell ref="X87:X88"/>
    <mergeCell ref="Y87:Y88"/>
    <mergeCell ref="T87:T88"/>
    <mergeCell ref="U87:U88"/>
    <mergeCell ref="V87:V88"/>
    <mergeCell ref="V90:V91"/>
    <mergeCell ref="X90:X91"/>
    <mergeCell ref="Z87:Z88"/>
    <mergeCell ref="Y90:Y91"/>
    <mergeCell ref="Z90:Z91"/>
    <mergeCell ref="T90:T91"/>
    <mergeCell ref="U90:U91"/>
    <mergeCell ref="W90:W91"/>
    <mergeCell ref="A90:A91"/>
    <mergeCell ref="B90:B91"/>
    <mergeCell ref="C90:C91"/>
    <mergeCell ref="D90:D91"/>
    <mergeCell ref="E90:E91"/>
    <mergeCell ref="H90:H91"/>
    <mergeCell ref="Q87:Q88"/>
    <mergeCell ref="R87:R88"/>
    <mergeCell ref="S87:S88"/>
    <mergeCell ref="K87:K88"/>
    <mergeCell ref="L87:L88"/>
    <mergeCell ref="M87:M88"/>
    <mergeCell ref="N87:N88"/>
    <mergeCell ref="O87:O88"/>
    <mergeCell ref="P87:P88"/>
    <mergeCell ref="A87:A88"/>
    <mergeCell ref="B87:B88"/>
    <mergeCell ref="C87:C88"/>
    <mergeCell ref="E87:E88"/>
    <mergeCell ref="H87:H88"/>
    <mergeCell ref="J87:J88"/>
    <mergeCell ref="Q90:Q91"/>
    <mergeCell ref="R90:R91"/>
    <mergeCell ref="S90:S91"/>
    <mergeCell ref="O81:P81"/>
    <mergeCell ref="Q81:R81"/>
    <mergeCell ref="S81:T81"/>
    <mergeCell ref="U85:U86"/>
    <mergeCell ref="V85:V86"/>
    <mergeCell ref="W85:W86"/>
    <mergeCell ref="X85:X86"/>
    <mergeCell ref="Y85:Y86"/>
    <mergeCell ref="Z85:Z86"/>
    <mergeCell ref="O85:O86"/>
    <mergeCell ref="P85:P86"/>
    <mergeCell ref="Q85:Q86"/>
    <mergeCell ref="R85:R86"/>
    <mergeCell ref="G81:G82"/>
    <mergeCell ref="H81:H82"/>
    <mergeCell ref="I81:K81"/>
    <mergeCell ref="L81:L82"/>
    <mergeCell ref="M81:M82"/>
    <mergeCell ref="N81:N82"/>
    <mergeCell ref="A85:A86"/>
    <mergeCell ref="B85:B86"/>
    <mergeCell ref="E85:E86"/>
    <mergeCell ref="J85:J86"/>
    <mergeCell ref="K85:K86"/>
    <mergeCell ref="L85:L86"/>
    <mergeCell ref="M85:M86"/>
    <mergeCell ref="N85:N86"/>
    <mergeCell ref="X77:X78"/>
    <mergeCell ref="Y77:Y78"/>
    <mergeCell ref="Z77:Z78"/>
    <mergeCell ref="A80:A82"/>
    <mergeCell ref="B80:B82"/>
    <mergeCell ref="C80:D80"/>
    <mergeCell ref="E80:E82"/>
    <mergeCell ref="F80:F82"/>
    <mergeCell ref="G80:N80"/>
    <mergeCell ref="O80:R80"/>
    <mergeCell ref="R77:R78"/>
    <mergeCell ref="S77:S78"/>
    <mergeCell ref="T77:T78"/>
    <mergeCell ref="U77:U78"/>
    <mergeCell ref="V77:V78"/>
    <mergeCell ref="W77:W78"/>
    <mergeCell ref="P77:P78"/>
    <mergeCell ref="U81:V81"/>
    <mergeCell ref="W81:X81"/>
    <mergeCell ref="Y81:Z81"/>
    <mergeCell ref="S80:V80"/>
    <mergeCell ref="W80:Z80"/>
    <mergeCell ref="C81:C82"/>
    <mergeCell ref="D81:D82"/>
    <mergeCell ref="Q77:Q78"/>
    <mergeCell ref="J77:J78"/>
    <mergeCell ref="K77:K78"/>
    <mergeCell ref="L77:L78"/>
    <mergeCell ref="M77:M78"/>
    <mergeCell ref="N77:N78"/>
    <mergeCell ref="O77:O78"/>
    <mergeCell ref="A77:A78"/>
    <mergeCell ref="B77:B78"/>
    <mergeCell ref="C77:C78"/>
    <mergeCell ref="D77:D78"/>
    <mergeCell ref="E77:E78"/>
    <mergeCell ref="H77:H78"/>
    <mergeCell ref="Y58:Y59"/>
    <mergeCell ref="Z58:Z59"/>
    <mergeCell ref="A60:A61"/>
    <mergeCell ref="B60:B61"/>
    <mergeCell ref="C60:C61"/>
    <mergeCell ref="D60:D61"/>
    <mergeCell ref="E60:E61"/>
    <mergeCell ref="H60:H61"/>
    <mergeCell ref="P58:P59"/>
    <mergeCell ref="Q58:Q59"/>
    <mergeCell ref="R58:R59"/>
    <mergeCell ref="S58:S59"/>
    <mergeCell ref="T58:T59"/>
    <mergeCell ref="W58:W59"/>
    <mergeCell ref="X58:X59"/>
    <mergeCell ref="M58:M59"/>
    <mergeCell ref="N58:N59"/>
    <mergeCell ref="A58:A59"/>
    <mergeCell ref="B58:B59"/>
    <mergeCell ref="D58:D59"/>
    <mergeCell ref="E58:E59"/>
    <mergeCell ref="H58:H59"/>
    <mergeCell ref="P56:P57"/>
    <mergeCell ref="O58:O59"/>
    <mergeCell ref="J56:J57"/>
    <mergeCell ref="K56:K57"/>
    <mergeCell ref="L56:L57"/>
    <mergeCell ref="J58:J59"/>
    <mergeCell ref="K58:K59"/>
    <mergeCell ref="L58:L59"/>
    <mergeCell ref="M56:M57"/>
    <mergeCell ref="N56:N57"/>
    <mergeCell ref="O56:O57"/>
    <mergeCell ref="W53:W54"/>
    <mergeCell ref="X53:X54"/>
    <mergeCell ref="Y53:Y54"/>
    <mergeCell ref="T53:T54"/>
    <mergeCell ref="U53:U54"/>
    <mergeCell ref="V53:V54"/>
    <mergeCell ref="V56:V57"/>
    <mergeCell ref="X56:X57"/>
    <mergeCell ref="Z53:Z54"/>
    <mergeCell ref="Y56:Y57"/>
    <mergeCell ref="Z56:Z57"/>
    <mergeCell ref="T56:T57"/>
    <mergeCell ref="U56:U57"/>
    <mergeCell ref="W56:W57"/>
    <mergeCell ref="A56:A57"/>
    <mergeCell ref="B56:B57"/>
    <mergeCell ref="C56:C57"/>
    <mergeCell ref="D56:D57"/>
    <mergeCell ref="E56:E57"/>
    <mergeCell ref="H56:H57"/>
    <mergeCell ref="Q53:Q54"/>
    <mergeCell ref="R53:R54"/>
    <mergeCell ref="S53:S54"/>
    <mergeCell ref="K53:K54"/>
    <mergeCell ref="L53:L54"/>
    <mergeCell ref="M53:M54"/>
    <mergeCell ref="N53:N54"/>
    <mergeCell ref="O53:O54"/>
    <mergeCell ref="P53:P54"/>
    <mergeCell ref="A53:A54"/>
    <mergeCell ref="B53:B54"/>
    <mergeCell ref="C53:C54"/>
    <mergeCell ref="E53:E54"/>
    <mergeCell ref="H53:H54"/>
    <mergeCell ref="J53:J54"/>
    <mergeCell ref="Q56:Q57"/>
    <mergeCell ref="R56:R57"/>
    <mergeCell ref="S56:S57"/>
    <mergeCell ref="U51:U52"/>
    <mergeCell ref="V51:V52"/>
    <mergeCell ref="W51:W52"/>
    <mergeCell ref="X51:X52"/>
    <mergeCell ref="Y51:Y52"/>
    <mergeCell ref="Z51:Z52"/>
    <mergeCell ref="M51:M52"/>
    <mergeCell ref="N51:N52"/>
    <mergeCell ref="O51:O52"/>
    <mergeCell ref="P51:P52"/>
    <mergeCell ref="Q51:Q52"/>
    <mergeCell ref="R51:R52"/>
    <mergeCell ref="A51:A52"/>
    <mergeCell ref="B51:B52"/>
    <mergeCell ref="E51:E52"/>
    <mergeCell ref="J51:J52"/>
    <mergeCell ref="K51:K52"/>
    <mergeCell ref="L51:L52"/>
    <mergeCell ref="O47:P47"/>
    <mergeCell ref="Q47:R47"/>
    <mergeCell ref="S47:T47"/>
    <mergeCell ref="U47:V47"/>
    <mergeCell ref="W47:X47"/>
    <mergeCell ref="Y47:Z47"/>
    <mergeCell ref="S46:V46"/>
    <mergeCell ref="W46:Z46"/>
    <mergeCell ref="C47:C48"/>
    <mergeCell ref="D47:D48"/>
    <mergeCell ref="G47:G48"/>
    <mergeCell ref="H47:H48"/>
    <mergeCell ref="I47:K47"/>
    <mergeCell ref="L47:L48"/>
    <mergeCell ref="M47:M48"/>
    <mergeCell ref="N47:N48"/>
    <mergeCell ref="Y31:Y32"/>
    <mergeCell ref="Z31:Z32"/>
    <mergeCell ref="T31:T32"/>
    <mergeCell ref="U31:U32"/>
    <mergeCell ref="Y41:Y43"/>
    <mergeCell ref="Z41:Z43"/>
    <mergeCell ref="A45:Z45"/>
    <mergeCell ref="A46:A48"/>
    <mergeCell ref="B46:B48"/>
    <mergeCell ref="C46:D46"/>
    <mergeCell ref="E46:E48"/>
    <mergeCell ref="F46:F48"/>
    <mergeCell ref="G46:N46"/>
    <mergeCell ref="O46:R46"/>
    <mergeCell ref="S41:S43"/>
    <mergeCell ref="T41:T43"/>
    <mergeCell ref="U41:U43"/>
    <mergeCell ref="V41:V43"/>
    <mergeCell ref="W41:W43"/>
    <mergeCell ref="X41:X43"/>
    <mergeCell ref="M41:M43"/>
    <mergeCell ref="N41:N43"/>
    <mergeCell ref="O41:O43"/>
    <mergeCell ref="P41:P43"/>
    <mergeCell ref="E31:E32"/>
    <mergeCell ref="H31:H32"/>
    <mergeCell ref="I41:I43"/>
    <mergeCell ref="J41:J43"/>
    <mergeCell ref="K41:K43"/>
    <mergeCell ref="L41:L43"/>
    <mergeCell ref="V31:V32"/>
    <mergeCell ref="W31:W32"/>
    <mergeCell ref="X31:X32"/>
    <mergeCell ref="Q41:Q43"/>
    <mergeCell ref="R41:R43"/>
    <mergeCell ref="G41:G43"/>
    <mergeCell ref="H41:H43"/>
    <mergeCell ref="W9:X9"/>
    <mergeCell ref="Y9:Z9"/>
    <mergeCell ref="O8:R8"/>
    <mergeCell ref="S8:V8"/>
    <mergeCell ref="W8:Z8"/>
    <mergeCell ref="A41:A43"/>
    <mergeCell ref="B41:B43"/>
    <mergeCell ref="C41:C43"/>
    <mergeCell ref="D41:D43"/>
    <mergeCell ref="E41:E43"/>
    <mergeCell ref="P31:P32"/>
    <mergeCell ref="Q31:Q32"/>
    <mergeCell ref="R31:R32"/>
    <mergeCell ref="S31:S32"/>
    <mergeCell ref="J31:J32"/>
    <mergeCell ref="K31:K32"/>
    <mergeCell ref="L31:L32"/>
    <mergeCell ref="M31:M32"/>
    <mergeCell ref="N31:N32"/>
    <mergeCell ref="O31:O32"/>
    <mergeCell ref="A31:A32"/>
    <mergeCell ref="B31:B32"/>
    <mergeCell ref="C31:C32"/>
    <mergeCell ref="D31:D32"/>
    <mergeCell ref="A1:Z1"/>
    <mergeCell ref="A2:Z2"/>
    <mergeCell ref="A3:Z3"/>
    <mergeCell ref="A5:Z5"/>
    <mergeCell ref="A6:Z6"/>
    <mergeCell ref="A7:Z7"/>
    <mergeCell ref="C9:C10"/>
    <mergeCell ref="D9:D10"/>
    <mergeCell ref="G9:G10"/>
    <mergeCell ref="H9:H10"/>
    <mergeCell ref="I9:K9"/>
    <mergeCell ref="L9:L10"/>
    <mergeCell ref="M9:M10"/>
    <mergeCell ref="A8:A10"/>
    <mergeCell ref="B8:B10"/>
    <mergeCell ref="C8:D8"/>
    <mergeCell ref="E8:E10"/>
    <mergeCell ref="F8:F10"/>
    <mergeCell ref="G8:N8"/>
    <mergeCell ref="N9:N10"/>
    <mergeCell ref="O9:P9"/>
    <mergeCell ref="Q9:R9"/>
    <mergeCell ref="S9:T9"/>
    <mergeCell ref="U9:V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DziKS I_stacj.</vt:lpstr>
      <vt:lpstr>Arkusz1</vt:lpstr>
      <vt:lpstr>Arkusz2</vt:lpstr>
      <vt:lpstr>'DziKS I_stacj.'!Obszar_wydruku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Anna Jabłecka</cp:lastModifiedBy>
  <cp:lastPrinted>2018-08-17T11:37:37Z</cp:lastPrinted>
  <dcterms:created xsi:type="dcterms:W3CDTF">1997-02-26T13:46:56Z</dcterms:created>
  <dcterms:modified xsi:type="dcterms:W3CDTF">2018-08-20T09:05:42Z</dcterms:modified>
</cp:coreProperties>
</file>